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orupa\Desktop\"/>
    </mc:Choice>
  </mc:AlternateContent>
  <xr:revisionPtr revIDLastSave="0" documentId="13_ncr:1_{0C7B2C25-73FA-4D02-A7E9-EF12C8C65EF0}" xr6:coauthVersionLast="47" xr6:coauthVersionMax="47" xr10:uidLastSave="{00000000-0000-0000-0000-000000000000}"/>
  <bookViews>
    <workbookView xWindow="5070" yWindow="5070" windowWidth="28800" windowHeight="15345" xr2:uid="{3A23F5B7-D567-4F2D-8E4A-929E63B74F02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G34" i="1" s="1"/>
  <c r="I34" i="1" s="1"/>
  <c r="K34" i="1" s="1"/>
  <c r="M34" i="1" s="1"/>
  <c r="O34" i="1" s="1"/>
  <c r="Q34" i="1" s="1"/>
  <c r="S34" i="1" s="1"/>
  <c r="U34" i="1" s="1"/>
  <c r="E35" i="1"/>
  <c r="G35" i="1" s="1"/>
  <c r="I35" i="1" s="1"/>
  <c r="K35" i="1" s="1"/>
  <c r="M35" i="1" s="1"/>
  <c r="O35" i="1" s="1"/>
  <c r="Q35" i="1" s="1"/>
  <c r="S35" i="1" s="1"/>
  <c r="U35" i="1" s="1"/>
  <c r="E36" i="1"/>
  <c r="G36" i="1" s="1"/>
  <c r="I36" i="1" s="1"/>
  <c r="K36" i="1" s="1"/>
  <c r="M36" i="1" s="1"/>
  <c r="O36" i="1" s="1"/>
  <c r="Q36" i="1" s="1"/>
  <c r="S36" i="1" s="1"/>
  <c r="U36" i="1" s="1"/>
  <c r="E37" i="1"/>
  <c r="G37" i="1" s="1"/>
  <c r="I37" i="1" s="1"/>
  <c r="K37" i="1" s="1"/>
  <c r="M37" i="1" s="1"/>
  <c r="O37" i="1" s="1"/>
  <c r="Q37" i="1" s="1"/>
  <c r="S37" i="1" s="1"/>
  <c r="U37" i="1" s="1"/>
  <c r="E38" i="1"/>
  <c r="G38" i="1" s="1"/>
  <c r="I38" i="1" s="1"/>
  <c r="K38" i="1" s="1"/>
  <c r="M38" i="1" s="1"/>
  <c r="O38" i="1" s="1"/>
  <c r="Q38" i="1" s="1"/>
  <c r="S38" i="1" s="1"/>
  <c r="U38" i="1" s="1"/>
  <c r="E39" i="1"/>
  <c r="G39" i="1" s="1"/>
  <c r="I39" i="1" s="1"/>
  <c r="K39" i="1" s="1"/>
  <c r="M39" i="1" s="1"/>
  <c r="O39" i="1" s="1"/>
  <c r="Q39" i="1" s="1"/>
  <c r="S39" i="1" s="1"/>
  <c r="U39" i="1" s="1"/>
  <c r="E40" i="1"/>
  <c r="G40" i="1" s="1"/>
  <c r="I40" i="1" s="1"/>
  <c r="K40" i="1" s="1"/>
  <c r="M40" i="1" s="1"/>
  <c r="O40" i="1" s="1"/>
  <c r="Q40" i="1" s="1"/>
  <c r="S40" i="1" s="1"/>
  <c r="U40" i="1" s="1"/>
  <c r="E41" i="1"/>
  <c r="G41" i="1" s="1"/>
  <c r="I41" i="1" s="1"/>
  <c r="K41" i="1" s="1"/>
  <c r="M41" i="1" s="1"/>
  <c r="O41" i="1" s="1"/>
  <c r="Q41" i="1" s="1"/>
  <c r="S41" i="1" s="1"/>
  <c r="U41" i="1" s="1"/>
  <c r="AA41" i="1" s="1"/>
  <c r="AC41" i="1" s="1"/>
  <c r="AE41" i="1" s="1"/>
  <c r="AG41" i="1" s="1"/>
  <c r="E42" i="1"/>
  <c r="G42" i="1" s="1"/>
  <c r="I42" i="1" s="1"/>
  <c r="K42" i="1" s="1"/>
  <c r="M42" i="1" s="1"/>
  <c r="O42" i="1" s="1"/>
  <c r="Q42" i="1" s="1"/>
  <c r="S42" i="1" s="1"/>
  <c r="U42" i="1" s="1"/>
  <c r="AA42" i="1" s="1"/>
  <c r="AC42" i="1" s="1"/>
  <c r="AE42" i="1" s="1"/>
  <c r="AG42" i="1" s="1"/>
  <c r="E43" i="1"/>
  <c r="G43" i="1" s="1"/>
  <c r="I43" i="1" s="1"/>
  <c r="K43" i="1" s="1"/>
  <c r="M43" i="1" s="1"/>
  <c r="O43" i="1" s="1"/>
  <c r="Q43" i="1" s="1"/>
  <c r="S43" i="1" s="1"/>
  <c r="U43" i="1" s="1"/>
  <c r="AA43" i="1" s="1"/>
  <c r="AC43" i="1" s="1"/>
  <c r="AE43" i="1" s="1"/>
  <c r="AG43" i="1" s="1"/>
  <c r="E44" i="1"/>
  <c r="G44" i="1" s="1"/>
  <c r="I44" i="1" s="1"/>
  <c r="K44" i="1" s="1"/>
  <c r="M44" i="1" s="1"/>
  <c r="O44" i="1" s="1"/>
  <c r="Q44" i="1" s="1"/>
  <c r="S44" i="1" s="1"/>
  <c r="U44" i="1" s="1"/>
  <c r="AA44" i="1" s="1"/>
  <c r="AC44" i="1" s="1"/>
  <c r="AE44" i="1" s="1"/>
  <c r="AG44" i="1" s="1"/>
  <c r="E45" i="1"/>
  <c r="G45" i="1" s="1"/>
  <c r="I45" i="1" s="1"/>
  <c r="K45" i="1" s="1"/>
  <c r="M45" i="1" s="1"/>
  <c r="O45" i="1" s="1"/>
  <c r="Q45" i="1" s="1"/>
  <c r="S45" i="1" s="1"/>
  <c r="U45" i="1" s="1"/>
  <c r="AA45" i="1" s="1"/>
  <c r="AC45" i="1" s="1"/>
  <c r="AE45" i="1" s="1"/>
  <c r="AG45" i="1" s="1"/>
  <c r="E46" i="1"/>
  <c r="G46" i="1" s="1"/>
  <c r="I46" i="1" s="1"/>
  <c r="K46" i="1" s="1"/>
  <c r="M46" i="1" s="1"/>
  <c r="O46" i="1" s="1"/>
  <c r="Q46" i="1" s="1"/>
  <c r="S46" i="1" s="1"/>
  <c r="U46" i="1" s="1"/>
  <c r="AA46" i="1" s="1"/>
  <c r="AC46" i="1" s="1"/>
  <c r="AE46" i="1" s="1"/>
  <c r="AG46" i="1" s="1"/>
  <c r="E47" i="1"/>
  <c r="G47" i="1" s="1"/>
  <c r="I47" i="1" s="1"/>
  <c r="K47" i="1" s="1"/>
  <c r="M47" i="1" s="1"/>
  <c r="O47" i="1" s="1"/>
  <c r="Q47" i="1" s="1"/>
  <c r="S47" i="1" s="1"/>
  <c r="U47" i="1" s="1"/>
  <c r="AA47" i="1" s="1"/>
  <c r="AC47" i="1" s="1"/>
  <c r="AE47" i="1" s="1"/>
  <c r="AG47" i="1" s="1"/>
  <c r="E50" i="1"/>
  <c r="G50" i="1" s="1"/>
  <c r="I50" i="1" s="1"/>
  <c r="K50" i="1" s="1"/>
  <c r="M50" i="1" s="1"/>
  <c r="O50" i="1" s="1"/>
  <c r="Q50" i="1" s="1"/>
  <c r="S50" i="1" s="1"/>
  <c r="U50" i="1" s="1"/>
  <c r="W50" i="1" s="1"/>
  <c r="Y50" i="1" s="1"/>
  <c r="AA50" i="1" s="1"/>
  <c r="AC50" i="1" s="1"/>
  <c r="AE50" i="1" s="1"/>
  <c r="E51" i="1"/>
  <c r="G51" i="1" s="1"/>
  <c r="I51" i="1" s="1"/>
  <c r="K51" i="1" s="1"/>
  <c r="M51" i="1" s="1"/>
  <c r="O51" i="1" s="1"/>
  <c r="Q51" i="1" s="1"/>
  <c r="S51" i="1" s="1"/>
  <c r="U51" i="1" s="1"/>
  <c r="W51" i="1" s="1"/>
  <c r="Y51" i="1" s="1"/>
  <c r="AA51" i="1" s="1"/>
  <c r="AC51" i="1" s="1"/>
  <c r="AE51" i="1" s="1"/>
  <c r="E52" i="1"/>
  <c r="G52" i="1" s="1"/>
  <c r="I52" i="1" s="1"/>
  <c r="K52" i="1" s="1"/>
  <c r="M52" i="1" s="1"/>
  <c r="O52" i="1" s="1"/>
  <c r="Q52" i="1" s="1"/>
  <c r="S52" i="1" s="1"/>
  <c r="U52" i="1" s="1"/>
  <c r="W52" i="1" s="1"/>
  <c r="Y52" i="1" s="1"/>
  <c r="AA52" i="1" s="1"/>
  <c r="AC52" i="1" s="1"/>
  <c r="AE52" i="1" s="1"/>
  <c r="E33" i="1"/>
  <c r="G33" i="1" s="1"/>
  <c r="I33" i="1" s="1"/>
  <c r="K33" i="1" s="1"/>
  <c r="M33" i="1" s="1"/>
  <c r="O33" i="1" s="1"/>
  <c r="Q33" i="1" s="1"/>
  <c r="S33" i="1" s="1"/>
  <c r="U33" i="1" s="1"/>
  <c r="I11" i="1"/>
  <c r="K11" i="1" s="1"/>
  <c r="M11" i="1" s="1"/>
  <c r="O11" i="1" s="1"/>
  <c r="Q11" i="1" s="1"/>
  <c r="S11" i="1" s="1"/>
  <c r="U11" i="1" s="1"/>
  <c r="W11" i="1" s="1"/>
  <c r="Y11" i="1" s="1"/>
  <c r="AA11" i="1" s="1"/>
  <c r="AC11" i="1" s="1"/>
  <c r="AE11" i="1" s="1"/>
  <c r="AG11" i="1" s="1"/>
  <c r="I12" i="1"/>
  <c r="K12" i="1" s="1"/>
  <c r="M12" i="1" s="1"/>
  <c r="O12" i="1" s="1"/>
  <c r="Q12" i="1" s="1"/>
  <c r="S12" i="1" s="1"/>
  <c r="U12" i="1" s="1"/>
  <c r="W12" i="1" s="1"/>
  <c r="Y12" i="1" s="1"/>
  <c r="AA12" i="1" s="1"/>
  <c r="AC12" i="1" s="1"/>
  <c r="AE12" i="1" s="1"/>
  <c r="AG12" i="1" s="1"/>
  <c r="I13" i="1"/>
  <c r="K13" i="1" s="1"/>
  <c r="M13" i="1" s="1"/>
  <c r="O13" i="1" s="1"/>
  <c r="Q13" i="1" s="1"/>
  <c r="S13" i="1" s="1"/>
  <c r="U13" i="1" s="1"/>
  <c r="W13" i="1" s="1"/>
  <c r="Y13" i="1" s="1"/>
  <c r="AA13" i="1" s="1"/>
  <c r="AC13" i="1" s="1"/>
  <c r="AE13" i="1" s="1"/>
  <c r="AG13" i="1" s="1"/>
  <c r="I14" i="1"/>
  <c r="K14" i="1" s="1"/>
  <c r="M14" i="1" s="1"/>
  <c r="O14" i="1" s="1"/>
  <c r="Q14" i="1" s="1"/>
  <c r="S14" i="1" s="1"/>
  <c r="U14" i="1" s="1"/>
  <c r="W14" i="1" s="1"/>
  <c r="Y14" i="1" s="1"/>
  <c r="AA14" i="1" s="1"/>
  <c r="AC14" i="1" s="1"/>
  <c r="AE14" i="1" s="1"/>
  <c r="AG14" i="1" s="1"/>
  <c r="I15" i="1"/>
  <c r="K15" i="1" s="1"/>
  <c r="M15" i="1" s="1"/>
  <c r="O15" i="1" s="1"/>
  <c r="Q15" i="1" s="1"/>
  <c r="S15" i="1" s="1"/>
  <c r="U15" i="1" s="1"/>
  <c r="W15" i="1" s="1"/>
  <c r="Y15" i="1" s="1"/>
  <c r="AA15" i="1" s="1"/>
  <c r="AC15" i="1" s="1"/>
  <c r="AE15" i="1" s="1"/>
  <c r="AG15" i="1" s="1"/>
  <c r="I16" i="1"/>
  <c r="K16" i="1" s="1"/>
  <c r="M16" i="1" s="1"/>
  <c r="O16" i="1" s="1"/>
  <c r="Q16" i="1" s="1"/>
  <c r="S16" i="1" s="1"/>
  <c r="U16" i="1" s="1"/>
  <c r="W16" i="1" s="1"/>
  <c r="Y16" i="1" s="1"/>
  <c r="AA16" i="1" s="1"/>
  <c r="AC16" i="1" s="1"/>
  <c r="AE16" i="1" s="1"/>
  <c r="AG16" i="1" s="1"/>
  <c r="I17" i="1"/>
  <c r="K17" i="1" s="1"/>
  <c r="M17" i="1" s="1"/>
  <c r="O17" i="1" s="1"/>
  <c r="Q17" i="1" s="1"/>
  <c r="S17" i="1" s="1"/>
  <c r="U17" i="1" s="1"/>
  <c r="W17" i="1" s="1"/>
  <c r="Y17" i="1" s="1"/>
  <c r="AA17" i="1" s="1"/>
  <c r="AC17" i="1" s="1"/>
  <c r="AE17" i="1" s="1"/>
  <c r="AG17" i="1" s="1"/>
  <c r="I18" i="1"/>
  <c r="K18" i="1" s="1"/>
  <c r="M18" i="1" s="1"/>
  <c r="O18" i="1" s="1"/>
  <c r="Q18" i="1" s="1"/>
  <c r="S18" i="1" s="1"/>
  <c r="U18" i="1" s="1"/>
  <c r="W18" i="1" s="1"/>
  <c r="Y18" i="1" s="1"/>
  <c r="AA18" i="1" s="1"/>
  <c r="AC18" i="1" s="1"/>
  <c r="AE18" i="1" s="1"/>
  <c r="AG18" i="1" s="1"/>
  <c r="I19" i="1"/>
  <c r="K19" i="1" s="1"/>
  <c r="M19" i="1" s="1"/>
  <c r="O19" i="1" s="1"/>
  <c r="Q19" i="1" s="1"/>
  <c r="S19" i="1" s="1"/>
  <c r="U19" i="1" s="1"/>
  <c r="W19" i="1" s="1"/>
  <c r="Y19" i="1" s="1"/>
  <c r="AA19" i="1" s="1"/>
  <c r="AC19" i="1" s="1"/>
  <c r="AE19" i="1" s="1"/>
  <c r="AG19" i="1" s="1"/>
  <c r="I20" i="1"/>
  <c r="K20" i="1" s="1"/>
  <c r="M20" i="1" s="1"/>
  <c r="O20" i="1" s="1"/>
  <c r="Q20" i="1" s="1"/>
  <c r="S20" i="1" s="1"/>
  <c r="U20" i="1" s="1"/>
  <c r="W20" i="1" s="1"/>
  <c r="Y20" i="1" s="1"/>
  <c r="AA20" i="1" s="1"/>
  <c r="AC20" i="1" s="1"/>
  <c r="AE20" i="1" s="1"/>
  <c r="AG20" i="1" s="1"/>
  <c r="I21" i="1"/>
  <c r="K21" i="1" s="1"/>
  <c r="M21" i="1" s="1"/>
  <c r="O21" i="1" s="1"/>
  <c r="Q21" i="1" s="1"/>
  <c r="S21" i="1" s="1"/>
  <c r="U21" i="1" s="1"/>
  <c r="W21" i="1" s="1"/>
  <c r="Y21" i="1" s="1"/>
  <c r="AA21" i="1" s="1"/>
  <c r="AC21" i="1" s="1"/>
  <c r="AE21" i="1" s="1"/>
  <c r="AG21" i="1" s="1"/>
  <c r="I22" i="1"/>
  <c r="K22" i="1" s="1"/>
  <c r="M22" i="1" s="1"/>
  <c r="O22" i="1" s="1"/>
  <c r="Q22" i="1" s="1"/>
  <c r="S22" i="1" s="1"/>
  <c r="U22" i="1" s="1"/>
  <c r="W22" i="1" s="1"/>
  <c r="Y22" i="1" s="1"/>
  <c r="AA22" i="1" s="1"/>
  <c r="AC22" i="1" s="1"/>
  <c r="AE22" i="1" s="1"/>
  <c r="AG22" i="1" s="1"/>
  <c r="I23" i="1"/>
  <c r="K23" i="1" s="1"/>
  <c r="M23" i="1" s="1"/>
  <c r="O23" i="1" s="1"/>
  <c r="Q23" i="1" s="1"/>
  <c r="S23" i="1" s="1"/>
  <c r="U23" i="1" s="1"/>
  <c r="W23" i="1" s="1"/>
  <c r="Y23" i="1" s="1"/>
  <c r="AA23" i="1" s="1"/>
  <c r="AC23" i="1" s="1"/>
  <c r="AE23" i="1" s="1"/>
  <c r="AG23" i="1" s="1"/>
  <c r="I24" i="1"/>
  <c r="K24" i="1" s="1"/>
  <c r="M24" i="1" s="1"/>
  <c r="O24" i="1" s="1"/>
  <c r="Q24" i="1" s="1"/>
  <c r="S24" i="1" s="1"/>
  <c r="U24" i="1" s="1"/>
  <c r="W24" i="1" s="1"/>
  <c r="Y24" i="1" s="1"/>
  <c r="AA24" i="1" s="1"/>
  <c r="AC24" i="1" s="1"/>
  <c r="AE24" i="1" s="1"/>
  <c r="AG24" i="1" s="1"/>
  <c r="I25" i="1"/>
  <c r="K25" i="1" s="1"/>
  <c r="M25" i="1" s="1"/>
  <c r="O25" i="1" s="1"/>
  <c r="Q25" i="1" s="1"/>
  <c r="S25" i="1" s="1"/>
  <c r="U25" i="1" s="1"/>
  <c r="W25" i="1" s="1"/>
  <c r="Y25" i="1" s="1"/>
  <c r="AA25" i="1" s="1"/>
  <c r="AC25" i="1" s="1"/>
  <c r="AE25" i="1" s="1"/>
  <c r="AG25" i="1" s="1"/>
  <c r="G8" i="1"/>
  <c r="I8" i="1" s="1"/>
  <c r="K8" i="1" s="1"/>
  <c r="M8" i="1" s="1"/>
  <c r="O8" i="1" s="1"/>
  <c r="Q8" i="1" s="1"/>
  <c r="S8" i="1" s="1"/>
  <c r="U8" i="1" s="1"/>
  <c r="W8" i="1" s="1"/>
  <c r="Y8" i="1" s="1"/>
  <c r="AA8" i="1" s="1"/>
  <c r="AC8" i="1" s="1"/>
  <c r="AE8" i="1" s="1"/>
  <c r="AG8" i="1" s="1"/>
  <c r="G7" i="1"/>
  <c r="I7" i="1" s="1"/>
  <c r="K7" i="1" s="1"/>
  <c r="M7" i="1" s="1"/>
  <c r="O7" i="1" s="1"/>
  <c r="Q7" i="1" s="1"/>
  <c r="S7" i="1" s="1"/>
  <c r="U7" i="1" s="1"/>
  <c r="W7" i="1" s="1"/>
  <c r="Y7" i="1" s="1"/>
  <c r="AA7" i="1" s="1"/>
  <c r="AC7" i="1" s="1"/>
  <c r="AE7" i="1" s="1"/>
  <c r="AG7" i="1" s="1"/>
  <c r="Y33" i="1" l="1"/>
  <c r="AA33" i="1"/>
  <c r="AC33" i="1" s="1"/>
  <c r="AE33" i="1" s="1"/>
  <c r="AG33" i="1" s="1"/>
  <c r="AA35" i="1"/>
  <c r="Y35" i="1"/>
  <c r="AA38" i="1"/>
  <c r="AC38" i="1" s="1"/>
  <c r="AE38" i="1" s="1"/>
  <c r="AG38" i="1" s="1"/>
  <c r="Y38" i="1"/>
  <c r="AA39" i="1"/>
  <c r="AC39" i="1" s="1"/>
  <c r="AE39" i="1" s="1"/>
  <c r="AG39" i="1" s="1"/>
  <c r="Y39" i="1"/>
  <c r="AA40" i="1"/>
  <c r="AC40" i="1" s="1"/>
  <c r="AE40" i="1" s="1"/>
  <c r="AG40" i="1" s="1"/>
  <c r="Y40" i="1"/>
  <c r="AA34" i="1"/>
  <c r="Y34" i="1"/>
  <c r="AC34" i="1" s="1"/>
  <c r="AE34" i="1" s="1"/>
  <c r="AG34" i="1" s="1"/>
  <c r="AA37" i="1"/>
  <c r="AC37" i="1" s="1"/>
  <c r="AE37" i="1" s="1"/>
  <c r="AG37" i="1" s="1"/>
  <c r="Y37" i="1"/>
  <c r="AA36" i="1"/>
  <c r="AC36" i="1" s="1"/>
  <c r="AE36" i="1" s="1"/>
  <c r="AG36" i="1" s="1"/>
  <c r="Y36" i="1"/>
  <c r="AC35" i="1" l="1"/>
  <c r="AE35" i="1" s="1"/>
  <c r="AG35" i="1" s="1"/>
</calcChain>
</file>

<file path=xl/sharedStrings.xml><?xml version="1.0" encoding="utf-8"?>
<sst xmlns="http://schemas.openxmlformats.org/spreadsheetml/2006/main" count="91" uniqueCount="50">
  <si>
    <t>Prešov, AS</t>
  </si>
  <si>
    <t>Giraltovce, AS (príchod)</t>
  </si>
  <si>
    <t>Giraltovce, AS (odchod)</t>
  </si>
  <si>
    <t>Košice, AS</t>
  </si>
  <si>
    <t>Giraltovce, Francovce, rázc.</t>
  </si>
  <si>
    <t>Fijaš</t>
  </si>
  <si>
    <t>Kručov, č.d.33</t>
  </si>
  <si>
    <t>Kručov</t>
  </si>
  <si>
    <t>Lomné, rázc.Domaša</t>
  </si>
  <si>
    <t>Miňovce</t>
  </si>
  <si>
    <t>Nižná Olšava, rázc.</t>
  </si>
  <si>
    <t>Breznica, Jednota</t>
  </si>
  <si>
    <t>Breznica, č.d.160</t>
  </si>
  <si>
    <t>Stropkov, Sitník</t>
  </si>
  <si>
    <t>Stropkov, aut.st.</t>
  </si>
  <si>
    <t>Stropkov, TESLA</t>
  </si>
  <si>
    <t>zachádza</t>
  </si>
  <si>
    <t>do obce</t>
  </si>
  <si>
    <t>Bžany</t>
  </si>
  <si>
    <t>zámer doplniť</t>
  </si>
  <si>
    <t>spoj v budúcnosti</t>
  </si>
  <si>
    <t>pristavenie na nástup</t>
  </si>
  <si>
    <t>spoje v budúcnosti</t>
  </si>
  <si>
    <t>do Kysaku</t>
  </si>
  <si>
    <t>aktuálne zabezpečený</t>
  </si>
  <si>
    <t>do Giraltoviec</t>
  </si>
  <si>
    <t>iba pondelkový prípoj</t>
  </si>
  <si>
    <t>k spoju do Kysaku</t>
  </si>
  <si>
    <t>pokr. do Popradu</t>
  </si>
  <si>
    <t>pokr. do Kysaku</t>
  </si>
  <si>
    <r>
      <t xml:space="preserve">Girlatovce </t>
    </r>
    <r>
      <rPr>
        <b/>
        <sz val="11"/>
        <color rgb="FFFF0000"/>
        <rFont val="Aptos Narrow"/>
        <family val="2"/>
        <scheme val="minor"/>
      </rPr>
      <t>6:43</t>
    </r>
  </si>
  <si>
    <r>
      <t xml:space="preserve">Prešov </t>
    </r>
    <r>
      <rPr>
        <b/>
        <sz val="11"/>
        <color rgb="FFFF0000"/>
        <rFont val="Aptos Narrow"/>
        <family val="2"/>
        <scheme val="minor"/>
      </rPr>
      <t>7:25</t>
    </r>
  </si>
  <si>
    <t>prestup na spoj</t>
  </si>
  <si>
    <t>5-minútový</t>
  </si>
  <si>
    <r>
      <t xml:space="preserve">Prešov </t>
    </r>
    <r>
      <rPr>
        <b/>
        <sz val="11"/>
        <color rgb="FFFF0000"/>
        <rFont val="Aptos Narrow"/>
        <family val="2"/>
        <scheme val="minor"/>
      </rPr>
      <t>16:25</t>
    </r>
  </si>
  <si>
    <r>
      <t xml:space="preserve">Kysak </t>
    </r>
    <r>
      <rPr>
        <b/>
        <sz val="11"/>
        <color rgb="FFFF0000"/>
        <rFont val="Aptos Narrow"/>
        <family val="2"/>
        <scheme val="minor"/>
      </rPr>
      <t>7:50</t>
    </r>
  </si>
  <si>
    <r>
      <t xml:space="preserve">Košice </t>
    </r>
    <r>
      <rPr>
        <b/>
        <sz val="11"/>
        <color rgb="FFFF0000"/>
        <rFont val="Aptos Narrow"/>
        <family val="2"/>
        <scheme val="minor"/>
      </rPr>
      <t>17:05</t>
    </r>
  </si>
  <si>
    <r>
      <t xml:space="preserve">Girlatovce </t>
    </r>
    <r>
      <rPr>
        <b/>
        <sz val="11"/>
        <color rgb="FFFF0000"/>
        <rFont val="Aptos Narrow"/>
        <family val="2"/>
        <scheme val="minor"/>
      </rPr>
      <t>15:43</t>
    </r>
  </si>
  <si>
    <t>premáva iba v piatok</t>
  </si>
  <si>
    <t>zámer v budúcnosti</t>
  </si>
  <si>
    <t>upraviť na prevádzku</t>
  </si>
  <si>
    <t>každý prac. deň</t>
  </si>
  <si>
    <t>úsek obsluhovaný</t>
  </si>
  <si>
    <t>iba v štvrtky a piatky</t>
  </si>
  <si>
    <t>pokr. z Popradu</t>
  </si>
  <si>
    <t>pokr. z Kysaku</t>
  </si>
  <si>
    <t>zachádzka</t>
  </si>
  <si>
    <t>Vyšná Olšava</t>
  </si>
  <si>
    <t>OPAČNÝ SMER:</t>
  </si>
  <si>
    <t>Linka Prešov - Giraltovce - Stropkov – PRACOVNÉ DNI: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</si>
</sst>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2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0" fontId="4" fillId="0" borderId="0" xfId="0" applyNumberFormat="1" applyFont="1" applyAlignment="1">
      <alignment horizontal="center"/>
    </xf>
    <xf numFmtId="20" fontId="5" fillId="0" borderId="0" xfId="0" applyNumberFormat="1" applyFont="1" applyAlignment="1">
      <alignment horizontal="center"/>
    </xf>
    <xf numFmtId="20" fontId="6" fillId="0" borderId="0" xfId="0" applyNumberFormat="1" applyFont="1" applyAlignment="1">
      <alignment horizontal="center"/>
    </xf>
    <xf numFmtId="20" fontId="5" fillId="3" borderId="0" xfId="0" applyNumberFormat="1" applyFont="1" applyFill="1" applyAlignment="1">
      <alignment horizontal="center"/>
    </xf>
    <xf numFmtId="20" fontId="6" fillId="3" borderId="0" xfId="0" applyNumberFormat="1" applyFont="1" applyFill="1" applyAlignment="1">
      <alignment horizontal="center"/>
    </xf>
    <xf numFmtId="20" fontId="3" fillId="3" borderId="0" xfId="0" applyNumberFormat="1" applyFont="1" applyFill="1" applyAlignment="1">
      <alignment horizontal="center"/>
    </xf>
    <xf numFmtId="20" fontId="0" fillId="3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20" fontId="7" fillId="0" borderId="0" xfId="0" applyNumberFormat="1" applyFont="1" applyAlignment="1">
      <alignment horizontal="center"/>
    </xf>
    <xf numFmtId="0" fontId="0" fillId="3" borderId="0" xfId="0" applyFill="1" applyAlignment="1">
      <alignment horizontal="center"/>
    </xf>
    <xf numFmtId="20" fontId="4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20" fontId="8" fillId="3" borderId="0" xfId="0" applyNumberFormat="1" applyFont="1" applyFill="1" applyAlignment="1">
      <alignment horizontal="center"/>
    </xf>
    <xf numFmtId="20" fontId="8" fillId="0" borderId="0" xfId="0" applyNumberFormat="1" applyFont="1" applyAlignment="1">
      <alignment horizontal="center"/>
    </xf>
    <xf numFmtId="20" fontId="9" fillId="0" borderId="0" xfId="0" applyNumberFormat="1" applyFont="1" applyAlignment="1">
      <alignment horizontal="center"/>
    </xf>
    <xf numFmtId="0" fontId="3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20" fontId="11" fillId="3" borderId="0" xfId="0" applyNumberFormat="1" applyFont="1" applyFill="1" applyAlignment="1">
      <alignment horizontal="center"/>
    </xf>
    <xf numFmtId="20" fontId="12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20" fontId="2" fillId="0" borderId="0" xfId="0" applyNumberFormat="1" applyFont="1"/>
    <xf numFmtId="0" fontId="3" fillId="2" borderId="0" xfId="0" applyFont="1" applyFill="1"/>
    <xf numFmtId="0" fontId="1" fillId="2" borderId="0" xfId="0" applyFont="1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EE19-3D5F-4CD5-9B97-E2C7C9C08F10}">
  <dimension ref="B2:BF355"/>
  <sheetViews>
    <sheetView tabSelected="1" workbookViewId="0">
      <selection activeCell="J4" sqref="J4"/>
    </sheetView>
  </sheetViews>
  <sheetFormatPr defaultRowHeight="15" x14ac:dyDescent="0.25"/>
  <cols>
    <col min="2" max="2" width="30.7109375" customWidth="1"/>
  </cols>
  <sheetData>
    <row r="2" spans="2:58" x14ac:dyDescent="0.25">
      <c r="B2" s="34" t="s">
        <v>49</v>
      </c>
      <c r="C2" s="1"/>
      <c r="D2" s="1"/>
      <c r="E2" s="1"/>
    </row>
    <row r="3" spans="2:58" x14ac:dyDescent="0.25">
      <c r="C3" s="33">
        <v>4.1666666666666664E-2</v>
      </c>
    </row>
    <row r="5" spans="2:58" x14ac:dyDescent="0.25">
      <c r="X5" s="3"/>
    </row>
    <row r="6" spans="2:58" x14ac:dyDescent="0.25">
      <c r="X6" s="3"/>
    </row>
    <row r="7" spans="2:58" x14ac:dyDescent="0.25">
      <c r="B7" t="s">
        <v>3</v>
      </c>
      <c r="E7" s="2">
        <v>0.22916666666666666</v>
      </c>
      <c r="F7" s="3"/>
      <c r="G7" s="2">
        <f>E7+$C$3</f>
        <v>0.27083333333333331</v>
      </c>
      <c r="H7" s="3"/>
      <c r="I7" s="2">
        <f>G7+$C$3</f>
        <v>0.3125</v>
      </c>
      <c r="J7" s="3"/>
      <c r="K7" s="2">
        <f>I7+$C$3</f>
        <v>0.35416666666666669</v>
      </c>
      <c r="L7" s="3"/>
      <c r="M7" s="2">
        <f>K7+$C$3</f>
        <v>0.39583333333333337</v>
      </c>
      <c r="N7" s="3"/>
      <c r="O7" s="2">
        <f>M7+$C$3</f>
        <v>0.43750000000000006</v>
      </c>
      <c r="P7" s="3"/>
      <c r="Q7" s="2">
        <f>O7+$C$3</f>
        <v>0.47916666666666674</v>
      </c>
      <c r="R7" s="3"/>
      <c r="S7" s="2">
        <f>Q7+$C$3</f>
        <v>0.52083333333333337</v>
      </c>
      <c r="T7" s="3"/>
      <c r="U7" s="2">
        <f>S7+$C$3</f>
        <v>0.5625</v>
      </c>
      <c r="V7" s="3"/>
      <c r="W7" s="2">
        <f>U7+$C$3</f>
        <v>0.60416666666666663</v>
      </c>
      <c r="X7" s="3"/>
      <c r="Y7" s="2">
        <f>W7+$C$3</f>
        <v>0.64583333333333326</v>
      </c>
      <c r="Z7" s="3"/>
      <c r="AA7" s="2">
        <f>Y7+$C$3</f>
        <v>0.68749999999999989</v>
      </c>
      <c r="AB7" s="3"/>
      <c r="AC7" s="2">
        <f>AA7+$C$3</f>
        <v>0.72916666666666652</v>
      </c>
      <c r="AD7" s="3"/>
      <c r="AE7" s="2">
        <f>AC7+$C$3</f>
        <v>0.77083333333333315</v>
      </c>
      <c r="AF7" s="3"/>
      <c r="AG7" s="2">
        <f>AE7+$C$3</f>
        <v>0.81249999999999978</v>
      </c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</row>
    <row r="8" spans="2:58" x14ac:dyDescent="0.25">
      <c r="B8" s="4" t="s">
        <v>0</v>
      </c>
      <c r="E8" s="5">
        <v>0.25</v>
      </c>
      <c r="F8" s="6"/>
      <c r="G8" s="5">
        <f>E8+$C$3</f>
        <v>0.29166666666666669</v>
      </c>
      <c r="H8" s="6"/>
      <c r="I8" s="5">
        <f>G8+$C$3</f>
        <v>0.33333333333333337</v>
      </c>
      <c r="J8" s="6"/>
      <c r="K8" s="5">
        <f>I8+$C$3</f>
        <v>0.37500000000000006</v>
      </c>
      <c r="L8" s="6"/>
      <c r="M8" s="5">
        <f>K8+$C$3</f>
        <v>0.41666666666666674</v>
      </c>
      <c r="N8" s="6"/>
      <c r="O8" s="5">
        <f>M8+$C$3</f>
        <v>0.45833333333333343</v>
      </c>
      <c r="P8" s="6"/>
      <c r="Q8" s="5">
        <f>O8+$C$3</f>
        <v>0.50000000000000011</v>
      </c>
      <c r="R8" s="6"/>
      <c r="S8" s="5">
        <f>Q8+$C$3</f>
        <v>0.54166666666666674</v>
      </c>
      <c r="T8" s="6"/>
      <c r="U8" s="5">
        <f>S8+$C$3</f>
        <v>0.58333333333333337</v>
      </c>
      <c r="V8" s="6"/>
      <c r="W8" s="5">
        <f>U8+$C$3</f>
        <v>0.625</v>
      </c>
      <c r="X8" s="6"/>
      <c r="Y8" s="5">
        <f>W8+$C$3</f>
        <v>0.66666666666666663</v>
      </c>
      <c r="Z8" s="6"/>
      <c r="AA8" s="5">
        <f>Y8+$C$3</f>
        <v>0.70833333333333326</v>
      </c>
      <c r="AB8" s="6"/>
      <c r="AC8" s="5">
        <f>AA8+$C$3</f>
        <v>0.74999999999999989</v>
      </c>
      <c r="AD8" s="6"/>
      <c r="AE8" s="5">
        <f>AC8+$C$3</f>
        <v>0.79166666666666652</v>
      </c>
      <c r="AF8" s="6"/>
      <c r="AG8" s="5">
        <f>AE8+$C$3</f>
        <v>0.83333333333333315</v>
      </c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3"/>
      <c r="AZ8" s="3"/>
      <c r="BA8" s="3"/>
      <c r="BB8" s="3"/>
      <c r="BC8" s="3"/>
      <c r="BD8" s="3"/>
      <c r="BE8" s="3"/>
      <c r="BF8" s="3"/>
    </row>
    <row r="9" spans="2:58" x14ac:dyDescent="0.25">
      <c r="E9" s="3"/>
      <c r="F9" s="3"/>
      <c r="G9" s="3"/>
      <c r="H9" s="3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</row>
    <row r="10" spans="2:58" x14ac:dyDescent="0.25">
      <c r="E10" s="3"/>
      <c r="F10" s="3"/>
      <c r="G10" s="24" t="s">
        <v>45</v>
      </c>
      <c r="H10" s="3"/>
      <c r="I10" s="5"/>
      <c r="J10" s="3"/>
      <c r="K10" s="3"/>
      <c r="L10" s="3"/>
      <c r="M10" s="3"/>
      <c r="N10" s="3"/>
      <c r="O10" s="3"/>
      <c r="P10" s="3"/>
      <c r="Q10" s="3"/>
      <c r="R10" s="3"/>
      <c r="S10" s="24" t="s">
        <v>45</v>
      </c>
      <c r="T10" s="3"/>
      <c r="U10" s="3"/>
      <c r="V10" s="3"/>
      <c r="W10" s="3"/>
      <c r="X10" s="3"/>
      <c r="Y10" s="24" t="s">
        <v>45</v>
      </c>
      <c r="Z10" s="3"/>
      <c r="AA10" s="24" t="s">
        <v>44</v>
      </c>
      <c r="AB10" s="3"/>
      <c r="AC10" s="3"/>
      <c r="AD10" s="3"/>
      <c r="AE10" s="3"/>
      <c r="AF10" s="3"/>
      <c r="AG10" s="3"/>
      <c r="AH10" s="3"/>
      <c r="AI10" s="24" t="s">
        <v>45</v>
      </c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</row>
    <row r="11" spans="2:58" x14ac:dyDescent="0.25">
      <c r="B11" s="4" t="s">
        <v>0</v>
      </c>
      <c r="E11" s="5">
        <v>0.25486111111111109</v>
      </c>
      <c r="F11" s="6"/>
      <c r="G11" s="5">
        <v>0.2951388888888889</v>
      </c>
      <c r="H11" s="6"/>
      <c r="I11" s="5">
        <f t="shared" ref="I11:AG25" si="0">G11+$C$3</f>
        <v>0.33680555555555558</v>
      </c>
      <c r="J11" s="6"/>
      <c r="K11" s="5">
        <f t="shared" si="0"/>
        <v>0.37847222222222227</v>
      </c>
      <c r="L11" s="6"/>
      <c r="M11" s="5">
        <f t="shared" si="0"/>
        <v>0.42013888888888895</v>
      </c>
      <c r="N11" s="6"/>
      <c r="O11" s="5">
        <f t="shared" si="0"/>
        <v>0.46180555555555564</v>
      </c>
      <c r="P11" s="6"/>
      <c r="Q11" s="5">
        <f t="shared" si="0"/>
        <v>0.50347222222222232</v>
      </c>
      <c r="R11" s="6"/>
      <c r="S11" s="5">
        <f t="shared" si="0"/>
        <v>0.54513888888888895</v>
      </c>
      <c r="T11" s="6"/>
      <c r="U11" s="5">
        <f t="shared" si="0"/>
        <v>0.58680555555555558</v>
      </c>
      <c r="V11" s="6"/>
      <c r="W11" s="5">
        <f t="shared" si="0"/>
        <v>0.62847222222222221</v>
      </c>
      <c r="X11" s="6"/>
      <c r="Y11" s="5">
        <f t="shared" si="0"/>
        <v>0.67013888888888884</v>
      </c>
      <c r="Z11" s="6"/>
      <c r="AA11" s="5">
        <f t="shared" si="0"/>
        <v>0.71180555555555547</v>
      </c>
      <c r="AB11" s="6"/>
      <c r="AC11" s="11">
        <f t="shared" si="0"/>
        <v>0.7534722222222221</v>
      </c>
      <c r="AD11" s="6"/>
      <c r="AE11" s="5">
        <f t="shared" si="0"/>
        <v>0.79513888888888873</v>
      </c>
      <c r="AF11" s="6"/>
      <c r="AG11" s="11">
        <f t="shared" si="0"/>
        <v>0.83680555555555536</v>
      </c>
      <c r="AH11" s="6"/>
      <c r="AI11" s="30">
        <v>0.89583333333333337</v>
      </c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</row>
    <row r="12" spans="2:58" x14ac:dyDescent="0.25">
      <c r="B12" t="s">
        <v>1</v>
      </c>
      <c r="E12" s="2">
        <v>0.28263888888888888</v>
      </c>
      <c r="F12" s="3"/>
      <c r="G12" s="2">
        <v>0.32430555555555557</v>
      </c>
      <c r="H12" s="3"/>
      <c r="I12" s="8">
        <f t="shared" si="0"/>
        <v>0.36597222222222225</v>
      </c>
      <c r="J12" s="3"/>
      <c r="K12" s="8">
        <f t="shared" si="0"/>
        <v>0.40763888888888894</v>
      </c>
      <c r="L12" s="3"/>
      <c r="M12" s="8">
        <f t="shared" si="0"/>
        <v>0.44930555555555562</v>
      </c>
      <c r="N12" s="3"/>
      <c r="O12" s="8">
        <f t="shared" si="0"/>
        <v>0.49097222222222231</v>
      </c>
      <c r="P12" s="3"/>
      <c r="Q12" s="8">
        <f t="shared" si="0"/>
        <v>0.53263888888888899</v>
      </c>
      <c r="R12" s="3"/>
      <c r="S12" s="8">
        <f t="shared" si="0"/>
        <v>0.57430555555555562</v>
      </c>
      <c r="T12" s="3"/>
      <c r="U12" s="8">
        <f t="shared" si="0"/>
        <v>0.61597222222222225</v>
      </c>
      <c r="V12" s="3"/>
      <c r="W12" s="8">
        <f t="shared" si="0"/>
        <v>0.65763888888888888</v>
      </c>
      <c r="X12" s="3"/>
      <c r="Y12" s="8">
        <f t="shared" si="0"/>
        <v>0.69930555555555551</v>
      </c>
      <c r="Z12" s="3"/>
      <c r="AA12" s="8">
        <f t="shared" si="0"/>
        <v>0.74097222222222214</v>
      </c>
      <c r="AB12" s="3"/>
      <c r="AC12" s="12">
        <f t="shared" si="0"/>
        <v>0.78263888888888877</v>
      </c>
      <c r="AD12" s="3"/>
      <c r="AE12" s="8">
        <f t="shared" si="0"/>
        <v>0.8243055555555554</v>
      </c>
      <c r="AF12" s="3"/>
      <c r="AG12" s="12">
        <f t="shared" si="0"/>
        <v>0.86597222222222203</v>
      </c>
      <c r="AH12" s="3"/>
      <c r="AI12" s="31">
        <v>0.92152777777777783</v>
      </c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2:58" x14ac:dyDescent="0.25">
      <c r="B13" s="4" t="s">
        <v>2</v>
      </c>
      <c r="C13" s="5">
        <v>0.23611111111111113</v>
      </c>
      <c r="D13" s="6"/>
      <c r="E13" s="5">
        <v>0.28472222222222221</v>
      </c>
      <c r="F13" s="6"/>
      <c r="G13" s="5">
        <v>0.3263888888888889</v>
      </c>
      <c r="H13" s="6"/>
      <c r="I13" s="5">
        <f t="shared" si="0"/>
        <v>0.36805555555555558</v>
      </c>
      <c r="J13" s="6"/>
      <c r="K13" s="5">
        <f t="shared" si="0"/>
        <v>0.40972222222222227</v>
      </c>
      <c r="L13" s="6"/>
      <c r="M13" s="5">
        <f t="shared" si="0"/>
        <v>0.45138888888888895</v>
      </c>
      <c r="N13" s="6"/>
      <c r="O13" s="5">
        <f t="shared" si="0"/>
        <v>0.49305555555555564</v>
      </c>
      <c r="P13" s="6"/>
      <c r="Q13" s="5">
        <f t="shared" si="0"/>
        <v>0.53472222222222232</v>
      </c>
      <c r="R13" s="6"/>
      <c r="S13" s="5">
        <f t="shared" si="0"/>
        <v>0.57638888888888895</v>
      </c>
      <c r="T13" s="6"/>
      <c r="U13" s="5">
        <f t="shared" si="0"/>
        <v>0.61805555555555558</v>
      </c>
      <c r="V13" s="6"/>
      <c r="W13" s="5">
        <f t="shared" si="0"/>
        <v>0.65972222222222221</v>
      </c>
      <c r="X13" s="5">
        <v>0.68055555555555547</v>
      </c>
      <c r="Y13" s="5">
        <f t="shared" si="0"/>
        <v>0.70138888888888884</v>
      </c>
      <c r="Z13" s="6"/>
      <c r="AA13" s="5">
        <f t="shared" si="0"/>
        <v>0.74305555555555547</v>
      </c>
      <c r="AB13" s="6"/>
      <c r="AC13" s="11">
        <f t="shared" si="0"/>
        <v>0.7847222222222221</v>
      </c>
      <c r="AD13" s="6"/>
      <c r="AE13" s="5">
        <f t="shared" si="0"/>
        <v>0.82638888888888873</v>
      </c>
      <c r="AF13" s="6"/>
      <c r="AG13" s="11">
        <f t="shared" si="0"/>
        <v>0.86805555555555536</v>
      </c>
      <c r="AH13" s="3"/>
      <c r="AI13" s="31">
        <v>0.92361111111111116</v>
      </c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</row>
    <row r="14" spans="2:58" x14ac:dyDescent="0.25">
      <c r="B14" t="s">
        <v>4</v>
      </c>
      <c r="C14" s="2">
        <v>0.2388888888888889</v>
      </c>
      <c r="D14" s="3"/>
      <c r="E14" s="2">
        <v>0.28750000000000003</v>
      </c>
      <c r="F14" s="3"/>
      <c r="G14" s="2">
        <v>0.32916666666666666</v>
      </c>
      <c r="H14" s="3"/>
      <c r="I14" s="8">
        <f t="shared" si="0"/>
        <v>0.37083333333333335</v>
      </c>
      <c r="J14" s="3"/>
      <c r="K14" s="8">
        <f t="shared" si="0"/>
        <v>0.41250000000000003</v>
      </c>
      <c r="L14" s="3"/>
      <c r="M14" s="8">
        <f t="shared" si="0"/>
        <v>0.45416666666666672</v>
      </c>
      <c r="N14" s="3"/>
      <c r="O14" s="8">
        <f t="shared" si="0"/>
        <v>0.4958333333333334</v>
      </c>
      <c r="P14" s="3"/>
      <c r="Q14" s="8">
        <f t="shared" si="0"/>
        <v>0.53750000000000009</v>
      </c>
      <c r="R14" s="3"/>
      <c r="S14" s="8">
        <f t="shared" si="0"/>
        <v>0.57916666666666672</v>
      </c>
      <c r="T14" s="3"/>
      <c r="U14" s="8">
        <f t="shared" si="0"/>
        <v>0.62083333333333335</v>
      </c>
      <c r="V14" s="3"/>
      <c r="W14" s="8">
        <f t="shared" si="0"/>
        <v>0.66249999999999998</v>
      </c>
      <c r="X14" s="2">
        <v>0.68333333333333324</v>
      </c>
      <c r="Y14" s="8">
        <f t="shared" si="0"/>
        <v>0.70416666666666661</v>
      </c>
      <c r="Z14" s="3"/>
      <c r="AA14" s="8">
        <f t="shared" si="0"/>
        <v>0.74583333333333324</v>
      </c>
      <c r="AB14" s="3"/>
      <c r="AC14" s="12">
        <f t="shared" si="0"/>
        <v>0.78749999999999987</v>
      </c>
      <c r="AD14" s="3"/>
      <c r="AE14" s="8">
        <f t="shared" si="0"/>
        <v>0.8291666666666665</v>
      </c>
      <c r="AF14" s="3"/>
      <c r="AG14" s="12">
        <f t="shared" si="0"/>
        <v>0.87083333333333313</v>
      </c>
      <c r="AH14" s="3"/>
      <c r="AI14" s="31">
        <v>0.92569444444444438</v>
      </c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</row>
    <row r="15" spans="2:58" x14ac:dyDescent="0.25">
      <c r="B15" t="s">
        <v>5</v>
      </c>
      <c r="C15" s="2">
        <v>0.24097222222222223</v>
      </c>
      <c r="D15" s="3"/>
      <c r="E15" s="2">
        <v>0.28958333333333336</v>
      </c>
      <c r="F15" s="3"/>
      <c r="G15" s="2">
        <v>0.33124999999999999</v>
      </c>
      <c r="H15" s="3"/>
      <c r="I15" s="8">
        <f t="shared" si="0"/>
        <v>0.37291666666666667</v>
      </c>
      <c r="J15" s="3"/>
      <c r="K15" s="8">
        <f t="shared" si="0"/>
        <v>0.41458333333333336</v>
      </c>
      <c r="L15" s="3"/>
      <c r="M15" s="8">
        <f t="shared" si="0"/>
        <v>0.45625000000000004</v>
      </c>
      <c r="N15" s="3"/>
      <c r="O15" s="8">
        <f t="shared" si="0"/>
        <v>0.49791666666666673</v>
      </c>
      <c r="P15" s="3"/>
      <c r="Q15" s="8">
        <f t="shared" si="0"/>
        <v>0.53958333333333341</v>
      </c>
      <c r="R15" s="3"/>
      <c r="S15" s="8">
        <f t="shared" si="0"/>
        <v>0.58125000000000004</v>
      </c>
      <c r="T15" s="3"/>
      <c r="U15" s="8">
        <f t="shared" si="0"/>
        <v>0.62291666666666667</v>
      </c>
      <c r="V15" s="3"/>
      <c r="W15" s="8">
        <f t="shared" si="0"/>
        <v>0.6645833333333333</v>
      </c>
      <c r="X15" s="2">
        <v>0.68541666666666667</v>
      </c>
      <c r="Y15" s="8">
        <f t="shared" si="0"/>
        <v>0.70624999999999993</v>
      </c>
      <c r="Z15" s="3"/>
      <c r="AA15" s="8">
        <f t="shared" si="0"/>
        <v>0.74791666666666656</v>
      </c>
      <c r="AB15" s="3"/>
      <c r="AC15" s="12">
        <f t="shared" si="0"/>
        <v>0.78958333333333319</v>
      </c>
      <c r="AD15" s="3"/>
      <c r="AE15" s="8">
        <f t="shared" si="0"/>
        <v>0.83124999999999982</v>
      </c>
      <c r="AF15" s="3"/>
      <c r="AG15" s="12">
        <f t="shared" si="0"/>
        <v>0.87291666666666645</v>
      </c>
      <c r="AH15" s="3"/>
      <c r="AI15" s="31">
        <v>0.9277777777777777</v>
      </c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 spans="2:58" x14ac:dyDescent="0.25">
      <c r="B16" t="s">
        <v>6</v>
      </c>
      <c r="C16" s="2">
        <v>0.24305555555555555</v>
      </c>
      <c r="D16" s="3"/>
      <c r="E16" s="2">
        <v>0.29166666666666669</v>
      </c>
      <c r="F16" s="3"/>
      <c r="G16" s="2">
        <v>0.33333333333333331</v>
      </c>
      <c r="H16" s="3"/>
      <c r="I16" s="8">
        <f t="shared" si="0"/>
        <v>0.375</v>
      </c>
      <c r="J16" s="3"/>
      <c r="K16" s="8">
        <f t="shared" si="0"/>
        <v>0.41666666666666669</v>
      </c>
      <c r="L16" s="3"/>
      <c r="M16" s="8">
        <f t="shared" si="0"/>
        <v>0.45833333333333337</v>
      </c>
      <c r="N16" s="3"/>
      <c r="O16" s="8">
        <f t="shared" si="0"/>
        <v>0.5</v>
      </c>
      <c r="P16" s="3"/>
      <c r="Q16" s="8">
        <f t="shared" si="0"/>
        <v>0.54166666666666663</v>
      </c>
      <c r="R16" s="3"/>
      <c r="S16" s="8">
        <f t="shared" si="0"/>
        <v>0.58333333333333326</v>
      </c>
      <c r="T16" s="3"/>
      <c r="U16" s="8">
        <f t="shared" si="0"/>
        <v>0.62499999999999989</v>
      </c>
      <c r="V16" s="3"/>
      <c r="W16" s="8">
        <f t="shared" si="0"/>
        <v>0.66666666666666652</v>
      </c>
      <c r="X16" s="2">
        <v>0.6875</v>
      </c>
      <c r="Y16" s="8">
        <f t="shared" si="0"/>
        <v>0.70833333333333315</v>
      </c>
      <c r="Z16" s="3"/>
      <c r="AA16" s="8">
        <f t="shared" si="0"/>
        <v>0.74999999999999978</v>
      </c>
      <c r="AB16" s="3"/>
      <c r="AC16" s="12">
        <f t="shared" si="0"/>
        <v>0.79166666666666641</v>
      </c>
      <c r="AD16" s="3"/>
      <c r="AE16" s="8">
        <f t="shared" si="0"/>
        <v>0.83333333333333304</v>
      </c>
      <c r="AF16" s="3"/>
      <c r="AG16" s="12">
        <f t="shared" si="0"/>
        <v>0.87499999999999967</v>
      </c>
      <c r="AH16" s="3"/>
      <c r="AI16" s="31">
        <v>0.93055555555555547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</row>
    <row r="17" spans="2:58" x14ac:dyDescent="0.25">
      <c r="B17" t="s">
        <v>7</v>
      </c>
      <c r="C17" s="14">
        <v>0.24374999999999999</v>
      </c>
      <c r="D17" s="3"/>
      <c r="E17" s="14">
        <v>0.29236111111111113</v>
      </c>
      <c r="F17" s="3"/>
      <c r="G17" s="2">
        <v>0.33402777777777781</v>
      </c>
      <c r="H17" s="3"/>
      <c r="I17" s="8">
        <f t="shared" si="0"/>
        <v>0.3756944444444445</v>
      </c>
      <c r="J17" s="3"/>
      <c r="K17" s="8">
        <f t="shared" si="0"/>
        <v>0.41736111111111118</v>
      </c>
      <c r="L17" s="3"/>
      <c r="M17" s="8">
        <f t="shared" si="0"/>
        <v>0.45902777777777787</v>
      </c>
      <c r="N17" s="3"/>
      <c r="O17" s="8">
        <f t="shared" si="0"/>
        <v>0.50069444444444455</v>
      </c>
      <c r="P17" s="3"/>
      <c r="Q17" s="8">
        <f t="shared" si="0"/>
        <v>0.54236111111111118</v>
      </c>
      <c r="R17" s="3"/>
      <c r="S17" s="8">
        <f t="shared" si="0"/>
        <v>0.58402777777777781</v>
      </c>
      <c r="T17" s="3"/>
      <c r="U17" s="8">
        <f t="shared" si="0"/>
        <v>0.62569444444444444</v>
      </c>
      <c r="V17" s="3"/>
      <c r="W17" s="8">
        <f t="shared" si="0"/>
        <v>0.66736111111111107</v>
      </c>
      <c r="X17" s="2">
        <v>0.68819444444444444</v>
      </c>
      <c r="Y17" s="8">
        <f t="shared" si="0"/>
        <v>0.7090277777777777</v>
      </c>
      <c r="Z17" s="3"/>
      <c r="AA17" s="8">
        <f t="shared" si="0"/>
        <v>0.75069444444444433</v>
      </c>
      <c r="AB17" s="3"/>
      <c r="AC17" s="12">
        <f t="shared" si="0"/>
        <v>0.79236111111111096</v>
      </c>
      <c r="AD17" s="3"/>
      <c r="AE17" s="8">
        <f t="shared" si="0"/>
        <v>0.83402777777777759</v>
      </c>
      <c r="AF17" s="3"/>
      <c r="AG17" s="12">
        <f t="shared" si="0"/>
        <v>0.87569444444444422</v>
      </c>
      <c r="AH17" s="3"/>
      <c r="AI17" s="31">
        <v>0.93125000000000002</v>
      </c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</row>
    <row r="18" spans="2:58" x14ac:dyDescent="0.25">
      <c r="B18" t="s">
        <v>8</v>
      </c>
      <c r="C18" s="14">
        <v>0.25277777777777777</v>
      </c>
      <c r="D18" s="3"/>
      <c r="E18" s="14">
        <v>0.30138888888888887</v>
      </c>
      <c r="F18" s="3"/>
      <c r="G18" s="2">
        <v>0.33611111111111108</v>
      </c>
      <c r="H18" s="3"/>
      <c r="I18" s="8">
        <f t="shared" si="0"/>
        <v>0.37777777777777777</v>
      </c>
      <c r="J18" s="3"/>
      <c r="K18" s="8">
        <f t="shared" si="0"/>
        <v>0.41944444444444445</v>
      </c>
      <c r="L18" s="3"/>
      <c r="M18" s="8">
        <f t="shared" si="0"/>
        <v>0.46111111111111114</v>
      </c>
      <c r="N18" s="3"/>
      <c r="O18" s="8">
        <f t="shared" si="0"/>
        <v>0.50277777777777777</v>
      </c>
      <c r="P18" s="3"/>
      <c r="Q18" s="8">
        <f t="shared" si="0"/>
        <v>0.5444444444444444</v>
      </c>
      <c r="R18" s="3"/>
      <c r="S18" s="8">
        <f t="shared" si="0"/>
        <v>0.58611111111111103</v>
      </c>
      <c r="T18" s="3"/>
      <c r="U18" s="8">
        <f t="shared" si="0"/>
        <v>0.62777777777777766</v>
      </c>
      <c r="V18" s="3"/>
      <c r="W18" s="8">
        <f t="shared" si="0"/>
        <v>0.66944444444444429</v>
      </c>
      <c r="X18" s="2">
        <v>0.69027777777777777</v>
      </c>
      <c r="Y18" s="8">
        <f t="shared" si="0"/>
        <v>0.71111111111111092</v>
      </c>
      <c r="Z18" s="3"/>
      <c r="AA18" s="8">
        <f t="shared" si="0"/>
        <v>0.75277777777777755</v>
      </c>
      <c r="AB18" s="3"/>
      <c r="AC18" s="12">
        <f t="shared" si="0"/>
        <v>0.79444444444444418</v>
      </c>
      <c r="AD18" s="3"/>
      <c r="AE18" s="8">
        <f t="shared" si="0"/>
        <v>0.83611111111111081</v>
      </c>
      <c r="AF18" s="3"/>
      <c r="AG18" s="12">
        <f t="shared" si="0"/>
        <v>0.87777777777777743</v>
      </c>
      <c r="AH18" s="3"/>
      <c r="AI18" s="31">
        <v>0.93402777777777779</v>
      </c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</row>
    <row r="19" spans="2:58" x14ac:dyDescent="0.25">
      <c r="B19" t="s">
        <v>9</v>
      </c>
      <c r="C19" s="2">
        <v>0.25555555555555559</v>
      </c>
      <c r="D19" s="3"/>
      <c r="E19" s="2">
        <v>0.30416666666666664</v>
      </c>
      <c r="F19" s="3"/>
      <c r="G19" s="2">
        <v>0.33888888888888885</v>
      </c>
      <c r="H19" s="3"/>
      <c r="I19" s="8">
        <f t="shared" si="0"/>
        <v>0.38055555555555554</v>
      </c>
      <c r="J19" s="3"/>
      <c r="K19" s="8">
        <f t="shared" si="0"/>
        <v>0.42222222222222222</v>
      </c>
      <c r="L19" s="3"/>
      <c r="M19" s="8">
        <f t="shared" si="0"/>
        <v>0.46388888888888891</v>
      </c>
      <c r="N19" s="3"/>
      <c r="O19" s="8">
        <f t="shared" si="0"/>
        <v>0.50555555555555554</v>
      </c>
      <c r="P19" s="3"/>
      <c r="Q19" s="8">
        <f t="shared" si="0"/>
        <v>0.54722222222222217</v>
      </c>
      <c r="R19" s="3"/>
      <c r="S19" s="8">
        <f t="shared" si="0"/>
        <v>0.5888888888888888</v>
      </c>
      <c r="T19" s="3"/>
      <c r="U19" s="8">
        <f t="shared" si="0"/>
        <v>0.63055555555555542</v>
      </c>
      <c r="V19" s="3"/>
      <c r="W19" s="8">
        <f t="shared" si="0"/>
        <v>0.67222222222222205</v>
      </c>
      <c r="X19" s="2">
        <v>0.69305555555555554</v>
      </c>
      <c r="Y19" s="8">
        <f t="shared" si="0"/>
        <v>0.71388888888888868</v>
      </c>
      <c r="Z19" s="3"/>
      <c r="AA19" s="8">
        <f t="shared" si="0"/>
        <v>0.75555555555555531</v>
      </c>
      <c r="AB19" s="3"/>
      <c r="AC19" s="12">
        <f t="shared" si="0"/>
        <v>0.79722222222222194</v>
      </c>
      <c r="AD19" s="3"/>
      <c r="AE19" s="8">
        <f t="shared" si="0"/>
        <v>0.83888888888888857</v>
      </c>
      <c r="AF19" s="3"/>
      <c r="AG19" s="12">
        <f t="shared" si="0"/>
        <v>0.8805555555555552</v>
      </c>
      <c r="AH19" s="3"/>
      <c r="AI19" s="31">
        <v>0.93680555555555556</v>
      </c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</row>
    <row r="20" spans="2:58" x14ac:dyDescent="0.25">
      <c r="B20" t="s">
        <v>10</v>
      </c>
      <c r="C20" s="2">
        <v>0.25625000000000003</v>
      </c>
      <c r="D20" s="3"/>
      <c r="E20" s="2">
        <v>0.30486111111111108</v>
      </c>
      <c r="F20" s="3"/>
      <c r="G20" s="2">
        <v>0.33958333333333335</v>
      </c>
      <c r="H20" s="3"/>
      <c r="I20" s="8">
        <f t="shared" si="0"/>
        <v>0.38125000000000003</v>
      </c>
      <c r="J20" s="3"/>
      <c r="K20" s="8">
        <f t="shared" si="0"/>
        <v>0.42291666666666672</v>
      </c>
      <c r="L20" s="3"/>
      <c r="M20" s="8">
        <f t="shared" si="0"/>
        <v>0.4645833333333334</v>
      </c>
      <c r="N20" s="3"/>
      <c r="O20" s="8">
        <f t="shared" si="0"/>
        <v>0.50625000000000009</v>
      </c>
      <c r="P20" s="3"/>
      <c r="Q20" s="8">
        <f t="shared" si="0"/>
        <v>0.54791666666666672</v>
      </c>
      <c r="R20" s="3"/>
      <c r="S20" s="8">
        <f t="shared" si="0"/>
        <v>0.58958333333333335</v>
      </c>
      <c r="T20" s="3"/>
      <c r="U20" s="8">
        <f t="shared" si="0"/>
        <v>0.63124999999999998</v>
      </c>
      <c r="V20" s="3"/>
      <c r="W20" s="8">
        <f t="shared" si="0"/>
        <v>0.67291666666666661</v>
      </c>
      <c r="X20" s="2">
        <v>0.69374999999999998</v>
      </c>
      <c r="Y20" s="8">
        <f t="shared" si="0"/>
        <v>0.71458333333333324</v>
      </c>
      <c r="Z20" s="3"/>
      <c r="AA20" s="8">
        <f t="shared" si="0"/>
        <v>0.75624999999999987</v>
      </c>
      <c r="AB20" s="3"/>
      <c r="AC20" s="12">
        <f t="shared" si="0"/>
        <v>0.7979166666666665</v>
      </c>
      <c r="AD20" s="3"/>
      <c r="AE20" s="8">
        <f t="shared" si="0"/>
        <v>0.83958333333333313</v>
      </c>
      <c r="AF20" s="3"/>
      <c r="AG20" s="12">
        <f t="shared" si="0"/>
        <v>0.88124999999999976</v>
      </c>
      <c r="AH20" s="3"/>
      <c r="AI20" s="31">
        <v>0.9375</v>
      </c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</row>
    <row r="21" spans="2:58" x14ac:dyDescent="0.25">
      <c r="B21" t="s">
        <v>11</v>
      </c>
      <c r="C21" s="2">
        <v>0.2590277777777778</v>
      </c>
      <c r="D21" s="3"/>
      <c r="E21" s="2">
        <v>0.30763888888888891</v>
      </c>
      <c r="F21" s="3"/>
      <c r="G21" s="2">
        <v>0.34236111111111112</v>
      </c>
      <c r="H21" s="3"/>
      <c r="I21" s="8">
        <f t="shared" si="0"/>
        <v>0.3840277777777778</v>
      </c>
      <c r="J21" s="3"/>
      <c r="K21" s="8">
        <f t="shared" si="0"/>
        <v>0.42569444444444449</v>
      </c>
      <c r="L21" s="3"/>
      <c r="M21" s="8">
        <f t="shared" si="0"/>
        <v>0.46736111111111117</v>
      </c>
      <c r="N21" s="3"/>
      <c r="O21" s="8">
        <f t="shared" si="0"/>
        <v>0.50902777777777786</v>
      </c>
      <c r="P21" s="3"/>
      <c r="Q21" s="8">
        <f t="shared" si="0"/>
        <v>0.55069444444444449</v>
      </c>
      <c r="R21" s="3"/>
      <c r="S21" s="8">
        <f t="shared" si="0"/>
        <v>0.59236111111111112</v>
      </c>
      <c r="T21" s="3"/>
      <c r="U21" s="8">
        <f t="shared" si="0"/>
        <v>0.63402777777777775</v>
      </c>
      <c r="V21" s="3"/>
      <c r="W21" s="8">
        <f t="shared" si="0"/>
        <v>0.67569444444444438</v>
      </c>
      <c r="X21" s="2">
        <v>0.69652777777777775</v>
      </c>
      <c r="Y21" s="8">
        <f t="shared" si="0"/>
        <v>0.71736111111111101</v>
      </c>
      <c r="Z21" s="3"/>
      <c r="AA21" s="8">
        <f t="shared" si="0"/>
        <v>0.75902777777777763</v>
      </c>
      <c r="AB21" s="3"/>
      <c r="AC21" s="12">
        <f t="shared" si="0"/>
        <v>0.80069444444444426</v>
      </c>
      <c r="AD21" s="3"/>
      <c r="AE21" s="8">
        <f t="shared" si="0"/>
        <v>0.84236111111111089</v>
      </c>
      <c r="AF21" s="3"/>
      <c r="AG21" s="12">
        <f t="shared" si="0"/>
        <v>0.88402777777777752</v>
      </c>
      <c r="AH21" s="3"/>
      <c r="AI21" s="31">
        <v>0.93958333333333333</v>
      </c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</row>
    <row r="22" spans="2:58" x14ac:dyDescent="0.25">
      <c r="B22" t="s">
        <v>12</v>
      </c>
      <c r="C22" s="2">
        <v>0.26041666666666669</v>
      </c>
      <c r="D22" s="3"/>
      <c r="E22" s="2">
        <v>0.30902777777777779</v>
      </c>
      <c r="F22" s="3"/>
      <c r="G22" s="2">
        <v>0.34375</v>
      </c>
      <c r="H22" s="3"/>
      <c r="I22" s="8">
        <f t="shared" si="0"/>
        <v>0.38541666666666669</v>
      </c>
      <c r="J22" s="3"/>
      <c r="K22" s="8">
        <f t="shared" si="0"/>
        <v>0.42708333333333337</v>
      </c>
      <c r="L22" s="3"/>
      <c r="M22" s="8">
        <f t="shared" si="0"/>
        <v>0.46875000000000006</v>
      </c>
      <c r="N22" s="3"/>
      <c r="O22" s="8">
        <f t="shared" si="0"/>
        <v>0.51041666666666674</v>
      </c>
      <c r="P22" s="3"/>
      <c r="Q22" s="8">
        <f t="shared" si="0"/>
        <v>0.55208333333333337</v>
      </c>
      <c r="R22" s="3"/>
      <c r="S22" s="8">
        <f t="shared" si="0"/>
        <v>0.59375</v>
      </c>
      <c r="T22" s="3"/>
      <c r="U22" s="8">
        <f t="shared" si="0"/>
        <v>0.63541666666666663</v>
      </c>
      <c r="V22" s="3"/>
      <c r="W22" s="8">
        <f t="shared" si="0"/>
        <v>0.67708333333333326</v>
      </c>
      <c r="X22" s="2">
        <v>0.69791666666666663</v>
      </c>
      <c r="Y22" s="8">
        <f t="shared" si="0"/>
        <v>0.71874999999999989</v>
      </c>
      <c r="Z22" s="3"/>
      <c r="AA22" s="8">
        <f t="shared" si="0"/>
        <v>0.76041666666666652</v>
      </c>
      <c r="AB22" s="3"/>
      <c r="AC22" s="12">
        <f t="shared" si="0"/>
        <v>0.80208333333333315</v>
      </c>
      <c r="AD22" s="3"/>
      <c r="AE22" s="8">
        <f t="shared" si="0"/>
        <v>0.84374999999999978</v>
      </c>
      <c r="AF22" s="3"/>
      <c r="AG22" s="12">
        <f t="shared" si="0"/>
        <v>0.88541666666666641</v>
      </c>
      <c r="AH22" s="3"/>
      <c r="AI22" s="31">
        <v>0.94027777777777777</v>
      </c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</row>
    <row r="23" spans="2:58" x14ac:dyDescent="0.25">
      <c r="B23" t="s">
        <v>13</v>
      </c>
      <c r="C23" s="2">
        <v>0.26180555555555557</v>
      </c>
      <c r="D23" s="3"/>
      <c r="E23" s="2">
        <v>0.31041666666666667</v>
      </c>
      <c r="F23" s="3"/>
      <c r="G23" s="2">
        <v>0.34513888888888888</v>
      </c>
      <c r="H23" s="3"/>
      <c r="I23" s="8">
        <f t="shared" si="0"/>
        <v>0.38680555555555557</v>
      </c>
      <c r="J23" s="3"/>
      <c r="K23" s="8">
        <f t="shared" si="0"/>
        <v>0.42847222222222225</v>
      </c>
      <c r="L23" s="3"/>
      <c r="M23" s="8">
        <f t="shared" si="0"/>
        <v>0.47013888888888894</v>
      </c>
      <c r="N23" s="3"/>
      <c r="O23" s="8">
        <f t="shared" si="0"/>
        <v>0.51180555555555562</v>
      </c>
      <c r="P23" s="3"/>
      <c r="Q23" s="8">
        <f t="shared" si="0"/>
        <v>0.55347222222222225</v>
      </c>
      <c r="R23" s="3"/>
      <c r="S23" s="8">
        <f t="shared" si="0"/>
        <v>0.59513888888888888</v>
      </c>
      <c r="T23" s="3"/>
      <c r="U23" s="8">
        <f t="shared" si="0"/>
        <v>0.63680555555555551</v>
      </c>
      <c r="V23" s="3"/>
      <c r="W23" s="8">
        <f t="shared" si="0"/>
        <v>0.67847222222222214</v>
      </c>
      <c r="X23" s="2">
        <v>0.69930555555555562</v>
      </c>
      <c r="Y23" s="8">
        <f t="shared" si="0"/>
        <v>0.72013888888888877</v>
      </c>
      <c r="Z23" s="3"/>
      <c r="AA23" s="8">
        <f t="shared" si="0"/>
        <v>0.7618055555555554</v>
      </c>
      <c r="AB23" s="3"/>
      <c r="AC23" s="12">
        <f t="shared" si="0"/>
        <v>0.80347222222222203</v>
      </c>
      <c r="AD23" s="3"/>
      <c r="AE23" s="8">
        <f t="shared" si="0"/>
        <v>0.84513888888888866</v>
      </c>
      <c r="AF23" s="3"/>
      <c r="AG23" s="12">
        <f t="shared" si="0"/>
        <v>0.88680555555555529</v>
      </c>
      <c r="AH23" s="3"/>
      <c r="AI23" s="31">
        <v>0.94166666666666676</v>
      </c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</row>
    <row r="24" spans="2:58" x14ac:dyDescent="0.25">
      <c r="B24" t="s">
        <v>15</v>
      </c>
      <c r="C24" s="2">
        <v>0.26319444444444445</v>
      </c>
      <c r="D24" s="3"/>
      <c r="E24" s="2">
        <v>0.31180555555555556</v>
      </c>
      <c r="F24" s="3"/>
      <c r="G24" s="2">
        <v>0.34652777777777777</v>
      </c>
      <c r="H24" s="3"/>
      <c r="I24" s="8">
        <f t="shared" si="0"/>
        <v>0.38819444444444445</v>
      </c>
      <c r="J24" s="3"/>
      <c r="K24" s="8">
        <f t="shared" si="0"/>
        <v>0.42986111111111114</v>
      </c>
      <c r="L24" s="3"/>
      <c r="M24" s="8">
        <f t="shared" si="0"/>
        <v>0.47152777777777782</v>
      </c>
      <c r="N24" s="3"/>
      <c r="O24" s="8">
        <f t="shared" si="0"/>
        <v>0.51319444444444451</v>
      </c>
      <c r="P24" s="3"/>
      <c r="Q24" s="8">
        <f t="shared" si="0"/>
        <v>0.55486111111111114</v>
      </c>
      <c r="R24" s="3"/>
      <c r="S24" s="8">
        <f t="shared" si="0"/>
        <v>0.59652777777777777</v>
      </c>
      <c r="T24" s="3"/>
      <c r="U24" s="8">
        <f t="shared" si="0"/>
        <v>0.6381944444444444</v>
      </c>
      <c r="V24" s="3"/>
      <c r="W24" s="8">
        <f t="shared" si="0"/>
        <v>0.67986111111111103</v>
      </c>
      <c r="X24" s="2">
        <v>0.7006944444444444</v>
      </c>
      <c r="Y24" s="8">
        <f t="shared" si="0"/>
        <v>0.72152777777777766</v>
      </c>
      <c r="Z24" s="3"/>
      <c r="AA24" s="8">
        <f t="shared" si="0"/>
        <v>0.76319444444444429</v>
      </c>
      <c r="AB24" s="3"/>
      <c r="AC24" s="12">
        <f t="shared" si="0"/>
        <v>0.80486111111111092</v>
      </c>
      <c r="AD24" s="3"/>
      <c r="AE24" s="8">
        <f t="shared" si="0"/>
        <v>0.84652777777777755</v>
      </c>
      <c r="AF24" s="3"/>
      <c r="AG24" s="12">
        <f t="shared" si="0"/>
        <v>0.88819444444444418</v>
      </c>
      <c r="AH24" s="3"/>
      <c r="AI24" s="31">
        <v>0.94305555555555554</v>
      </c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</row>
    <row r="25" spans="2:58" x14ac:dyDescent="0.25">
      <c r="B25" s="4" t="s">
        <v>14</v>
      </c>
      <c r="C25" s="5">
        <v>0.26527777777777778</v>
      </c>
      <c r="D25" s="6"/>
      <c r="E25" s="5">
        <v>0.31388888888888888</v>
      </c>
      <c r="F25" s="6"/>
      <c r="G25" s="5">
        <v>0.34861111111111115</v>
      </c>
      <c r="H25" s="6"/>
      <c r="I25" s="5">
        <f t="shared" si="0"/>
        <v>0.39027777777777783</v>
      </c>
      <c r="J25" s="6"/>
      <c r="K25" s="5">
        <f t="shared" si="0"/>
        <v>0.43194444444444452</v>
      </c>
      <c r="L25" s="6"/>
      <c r="M25" s="5">
        <f t="shared" si="0"/>
        <v>0.4736111111111112</v>
      </c>
      <c r="N25" s="6"/>
      <c r="O25" s="5">
        <f t="shared" si="0"/>
        <v>0.51527777777777783</v>
      </c>
      <c r="P25" s="6"/>
      <c r="Q25" s="5">
        <f t="shared" si="0"/>
        <v>0.55694444444444446</v>
      </c>
      <c r="R25" s="6"/>
      <c r="S25" s="5">
        <f t="shared" si="0"/>
        <v>0.59861111111111109</v>
      </c>
      <c r="T25" s="6"/>
      <c r="U25" s="5">
        <f t="shared" si="0"/>
        <v>0.64027777777777772</v>
      </c>
      <c r="V25" s="6"/>
      <c r="W25" s="5">
        <f t="shared" si="0"/>
        <v>0.68194444444444435</v>
      </c>
      <c r="X25" s="5">
        <v>0.70277777777777783</v>
      </c>
      <c r="Y25" s="5">
        <f t="shared" si="0"/>
        <v>0.72361111111111098</v>
      </c>
      <c r="Z25" s="6"/>
      <c r="AA25" s="5">
        <f t="shared" si="0"/>
        <v>0.76527777777777761</v>
      </c>
      <c r="AB25" s="6"/>
      <c r="AC25" s="11">
        <f t="shared" si="0"/>
        <v>0.80694444444444424</v>
      </c>
      <c r="AD25" s="6"/>
      <c r="AE25" s="5">
        <f t="shared" si="0"/>
        <v>0.84861111111111087</v>
      </c>
      <c r="AF25" s="6"/>
      <c r="AG25" s="11">
        <f t="shared" si="0"/>
        <v>0.8902777777777775</v>
      </c>
      <c r="AH25" s="6"/>
      <c r="AI25" s="30">
        <v>0.94444444444444453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3"/>
      <c r="AZ25" s="3"/>
      <c r="BA25" s="3"/>
      <c r="BB25" s="3"/>
      <c r="BC25" s="3"/>
      <c r="BD25" s="3"/>
      <c r="BE25" s="3"/>
      <c r="BF25" s="3"/>
    </row>
    <row r="26" spans="2:58" x14ac:dyDescent="0.25">
      <c r="C26" s="7" t="s">
        <v>16</v>
      </c>
      <c r="E26" s="7" t="s">
        <v>16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7" t="s">
        <v>19</v>
      </c>
      <c r="AD26" s="3"/>
      <c r="AE26" s="3"/>
      <c r="AF26" s="3"/>
      <c r="AG26" s="7" t="s">
        <v>19</v>
      </c>
      <c r="AH26" s="3"/>
      <c r="AI26" s="7" t="s">
        <v>38</v>
      </c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</row>
    <row r="27" spans="2:58" x14ac:dyDescent="0.25">
      <c r="C27" s="7" t="s">
        <v>17</v>
      </c>
      <c r="E27" s="7" t="s">
        <v>17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7" t="s">
        <v>20</v>
      </c>
      <c r="AD27" s="3"/>
      <c r="AE27" s="3"/>
      <c r="AF27" s="3"/>
      <c r="AG27" s="7" t="s">
        <v>20</v>
      </c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</row>
    <row r="28" spans="2:58" x14ac:dyDescent="0.25">
      <c r="C28" s="7" t="s">
        <v>18</v>
      </c>
      <c r="E28" s="7" t="s">
        <v>18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</row>
    <row r="29" spans="2:58" x14ac:dyDescent="0.25">
      <c r="B29" s="35" t="s">
        <v>48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</row>
    <row r="30" spans="2:58" x14ac:dyDescent="0.25"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</row>
    <row r="31" spans="2:58" x14ac:dyDescent="0.25"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</row>
    <row r="32" spans="2:58" x14ac:dyDescent="0.25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</row>
    <row r="33" spans="2:58" x14ac:dyDescent="0.25">
      <c r="B33" s="4" t="s">
        <v>14</v>
      </c>
      <c r="C33" s="11">
        <v>0.15138888888888888</v>
      </c>
      <c r="D33" s="4"/>
      <c r="E33" s="5">
        <f>C33+$C$3</f>
        <v>0.19305555555555554</v>
      </c>
      <c r="F33" s="6"/>
      <c r="G33" s="5">
        <f>E33+$C$3</f>
        <v>0.23472222222222219</v>
      </c>
      <c r="H33" s="5">
        <v>0.25555555555555559</v>
      </c>
      <c r="I33" s="5">
        <f>G33+$C$3</f>
        <v>0.27638888888888885</v>
      </c>
      <c r="J33" s="6"/>
      <c r="K33" s="5">
        <f>I33+$C$3</f>
        <v>0.31805555555555554</v>
      </c>
      <c r="L33" s="6"/>
      <c r="M33" s="5">
        <f>K33+$C$3</f>
        <v>0.35972222222222222</v>
      </c>
      <c r="N33" s="6"/>
      <c r="O33" s="5">
        <f>M33+$C$3</f>
        <v>0.40138888888888891</v>
      </c>
      <c r="P33" s="6"/>
      <c r="Q33" s="5">
        <f>O33+$C$3</f>
        <v>0.44305555555555559</v>
      </c>
      <c r="R33" s="6"/>
      <c r="S33" s="5">
        <f>Q33+$C$3</f>
        <v>0.48472222222222228</v>
      </c>
      <c r="T33" s="6"/>
      <c r="U33" s="11">
        <f>S33+$C$3</f>
        <v>0.52638888888888891</v>
      </c>
      <c r="V33" s="6"/>
      <c r="W33" s="5">
        <v>0.5625</v>
      </c>
      <c r="X33" s="6"/>
      <c r="Y33" s="5">
        <f>U33+2*$C$3</f>
        <v>0.60972222222222228</v>
      </c>
      <c r="Z33" s="5">
        <v>0.63055555555555554</v>
      </c>
      <c r="AA33" s="11">
        <f>U33+3*$C$3</f>
        <v>0.65138888888888891</v>
      </c>
      <c r="AB33" s="6"/>
      <c r="AC33" s="5">
        <f>AA33+$C$3</f>
        <v>0.69305555555555554</v>
      </c>
      <c r="AD33" s="6"/>
      <c r="AE33" s="11">
        <f>AC33+$C$3</f>
        <v>0.73472222222222217</v>
      </c>
      <c r="AF33" s="6"/>
      <c r="AG33" s="30">
        <f>AE33+$C$3</f>
        <v>0.7763888888888888</v>
      </c>
      <c r="AH33" s="6"/>
      <c r="AI33" s="5">
        <v>0.95138888888888884</v>
      </c>
      <c r="AJ33" s="6"/>
      <c r="AK33" s="6"/>
      <c r="AL33" s="6"/>
      <c r="AM33" s="6"/>
      <c r="AN33" s="6"/>
      <c r="AO33" s="6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</row>
    <row r="34" spans="2:58" x14ac:dyDescent="0.25">
      <c r="B34" t="s">
        <v>15</v>
      </c>
      <c r="C34" s="12">
        <v>0.15277777777777776</v>
      </c>
      <c r="E34" s="8">
        <f t="shared" ref="E34:AG52" si="1">C34+$C$3</f>
        <v>0.19444444444444442</v>
      </c>
      <c r="F34" s="3"/>
      <c r="G34" s="8">
        <f t="shared" si="1"/>
        <v>0.23611111111111108</v>
      </c>
      <c r="H34" s="2">
        <v>0.25694444444444448</v>
      </c>
      <c r="I34" s="8">
        <f t="shared" si="1"/>
        <v>0.27777777777777773</v>
      </c>
      <c r="J34" s="3"/>
      <c r="K34" s="8">
        <f t="shared" si="1"/>
        <v>0.31944444444444442</v>
      </c>
      <c r="L34" s="3"/>
      <c r="M34" s="8">
        <f t="shared" si="1"/>
        <v>0.3611111111111111</v>
      </c>
      <c r="N34" s="3"/>
      <c r="O34" s="8">
        <f t="shared" si="1"/>
        <v>0.40277777777777779</v>
      </c>
      <c r="P34" s="3"/>
      <c r="Q34" s="8">
        <f t="shared" si="1"/>
        <v>0.44444444444444448</v>
      </c>
      <c r="R34" s="3"/>
      <c r="S34" s="8">
        <f t="shared" si="1"/>
        <v>0.48611111111111116</v>
      </c>
      <c r="T34" s="3"/>
      <c r="U34" s="12">
        <f t="shared" si="1"/>
        <v>0.52777777777777779</v>
      </c>
      <c r="V34" s="3"/>
      <c r="W34" s="8">
        <v>0.56388888888888888</v>
      </c>
      <c r="X34" s="3"/>
      <c r="Y34" s="8">
        <f t="shared" ref="Y34:Y40" si="2">U34+2*$C$3</f>
        <v>0.61111111111111116</v>
      </c>
      <c r="Z34" s="2">
        <v>0.63194444444444442</v>
      </c>
      <c r="AA34" s="12">
        <f t="shared" ref="AA34:AA47" si="3">U34+3*$C$3</f>
        <v>0.65277777777777779</v>
      </c>
      <c r="AB34" s="3"/>
      <c r="AC34" s="8">
        <f t="shared" si="1"/>
        <v>0.69444444444444442</v>
      </c>
      <c r="AD34" s="3"/>
      <c r="AE34" s="12">
        <f t="shared" si="1"/>
        <v>0.73611111111111105</v>
      </c>
      <c r="AF34" s="3"/>
      <c r="AG34" s="31">
        <f t="shared" si="1"/>
        <v>0.77777777777777768</v>
      </c>
      <c r="AH34" s="3"/>
      <c r="AI34" s="2">
        <v>0.95208333333333339</v>
      </c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</row>
    <row r="35" spans="2:58" x14ac:dyDescent="0.25">
      <c r="B35" t="s">
        <v>13</v>
      </c>
      <c r="C35" s="12">
        <v>0.15416666666666667</v>
      </c>
      <c r="E35" s="8">
        <f t="shared" si="1"/>
        <v>0.19583333333333333</v>
      </c>
      <c r="F35" s="3"/>
      <c r="G35" s="8">
        <f t="shared" si="1"/>
        <v>0.23749999999999999</v>
      </c>
      <c r="H35" s="2">
        <v>0.25833333333333336</v>
      </c>
      <c r="I35" s="8">
        <f t="shared" si="1"/>
        <v>0.27916666666666667</v>
      </c>
      <c r="J35" s="3"/>
      <c r="K35" s="8">
        <f t="shared" si="1"/>
        <v>0.32083333333333336</v>
      </c>
      <c r="L35" s="3"/>
      <c r="M35" s="8">
        <f t="shared" si="1"/>
        <v>0.36250000000000004</v>
      </c>
      <c r="N35" s="3"/>
      <c r="O35" s="8">
        <f t="shared" si="1"/>
        <v>0.40416666666666673</v>
      </c>
      <c r="P35" s="3"/>
      <c r="Q35" s="8">
        <f t="shared" si="1"/>
        <v>0.44583333333333341</v>
      </c>
      <c r="R35" s="3"/>
      <c r="S35" s="8">
        <f t="shared" si="1"/>
        <v>0.4875000000000001</v>
      </c>
      <c r="T35" s="3"/>
      <c r="U35" s="12">
        <f t="shared" si="1"/>
        <v>0.52916666666666679</v>
      </c>
      <c r="V35" s="3"/>
      <c r="W35" s="8">
        <v>0.56527777777777777</v>
      </c>
      <c r="X35" s="3"/>
      <c r="Y35" s="8">
        <f t="shared" si="2"/>
        <v>0.61250000000000016</v>
      </c>
      <c r="Z35" s="2">
        <v>0.6333333333333333</v>
      </c>
      <c r="AA35" s="12">
        <f t="shared" si="3"/>
        <v>0.65416666666666679</v>
      </c>
      <c r="AB35" s="3"/>
      <c r="AC35" s="8">
        <f t="shared" si="1"/>
        <v>0.69583333333333341</v>
      </c>
      <c r="AD35" s="3"/>
      <c r="AE35" s="12">
        <f t="shared" si="1"/>
        <v>0.73750000000000004</v>
      </c>
      <c r="AF35" s="3"/>
      <c r="AG35" s="31">
        <f t="shared" si="1"/>
        <v>0.77916666666666667</v>
      </c>
      <c r="AH35" s="3"/>
      <c r="AI35" s="2">
        <v>0.95347222222222217</v>
      </c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</row>
    <row r="36" spans="2:58" x14ac:dyDescent="0.25">
      <c r="B36" t="s">
        <v>12</v>
      </c>
      <c r="C36" s="12">
        <v>0.15486111111111112</v>
      </c>
      <c r="E36" s="8">
        <f t="shared" si="1"/>
        <v>0.19652777777777777</v>
      </c>
      <c r="F36" s="3"/>
      <c r="G36" s="8">
        <f t="shared" si="1"/>
        <v>0.23819444444444443</v>
      </c>
      <c r="H36" s="2">
        <v>0.2590277777777778</v>
      </c>
      <c r="I36" s="8">
        <f t="shared" si="1"/>
        <v>0.27986111111111112</v>
      </c>
      <c r="J36" s="3"/>
      <c r="K36" s="8">
        <f t="shared" si="1"/>
        <v>0.3215277777777778</v>
      </c>
      <c r="L36" s="3"/>
      <c r="M36" s="8">
        <f t="shared" si="1"/>
        <v>0.36319444444444449</v>
      </c>
      <c r="N36" s="3"/>
      <c r="O36" s="8">
        <f t="shared" si="1"/>
        <v>0.40486111111111117</v>
      </c>
      <c r="P36" s="3"/>
      <c r="Q36" s="8">
        <f t="shared" si="1"/>
        <v>0.44652777777777786</v>
      </c>
      <c r="R36" s="3"/>
      <c r="S36" s="8">
        <f t="shared" si="1"/>
        <v>0.48819444444444454</v>
      </c>
      <c r="T36" s="3"/>
      <c r="U36" s="12">
        <f t="shared" si="1"/>
        <v>0.52986111111111123</v>
      </c>
      <c r="V36" s="3"/>
      <c r="W36" s="8">
        <v>0.56666666666666665</v>
      </c>
      <c r="X36" s="3"/>
      <c r="Y36" s="8">
        <f t="shared" si="2"/>
        <v>0.6131944444444446</v>
      </c>
      <c r="Z36" s="2">
        <v>0.63402777777777775</v>
      </c>
      <c r="AA36" s="12">
        <f t="shared" si="3"/>
        <v>0.65486111111111123</v>
      </c>
      <c r="AB36" s="3"/>
      <c r="AC36" s="8">
        <f t="shared" si="1"/>
        <v>0.69652777777777786</v>
      </c>
      <c r="AD36" s="3"/>
      <c r="AE36" s="12">
        <f t="shared" si="1"/>
        <v>0.73819444444444449</v>
      </c>
      <c r="AF36" s="3"/>
      <c r="AG36" s="31">
        <f t="shared" si="1"/>
        <v>0.77986111111111112</v>
      </c>
      <c r="AH36" s="3"/>
      <c r="AI36" s="2">
        <v>0.95416666666666661</v>
      </c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</row>
    <row r="37" spans="2:58" x14ac:dyDescent="0.25">
      <c r="B37" t="s">
        <v>11</v>
      </c>
      <c r="C37" s="12">
        <v>0.15625</v>
      </c>
      <c r="E37" s="8">
        <f t="shared" si="1"/>
        <v>0.19791666666666666</v>
      </c>
      <c r="F37" s="3"/>
      <c r="G37" s="8">
        <f t="shared" si="1"/>
        <v>0.23958333333333331</v>
      </c>
      <c r="H37" s="2">
        <v>0.26041666666666669</v>
      </c>
      <c r="I37" s="8">
        <f t="shared" si="1"/>
        <v>0.28125</v>
      </c>
      <c r="J37" s="3"/>
      <c r="K37" s="8">
        <f t="shared" si="1"/>
        <v>0.32291666666666669</v>
      </c>
      <c r="L37" s="3"/>
      <c r="M37" s="8">
        <f t="shared" si="1"/>
        <v>0.36458333333333337</v>
      </c>
      <c r="N37" s="3"/>
      <c r="O37" s="8">
        <f t="shared" si="1"/>
        <v>0.40625000000000006</v>
      </c>
      <c r="P37" s="3"/>
      <c r="Q37" s="8">
        <f t="shared" si="1"/>
        <v>0.44791666666666674</v>
      </c>
      <c r="R37" s="3"/>
      <c r="S37" s="8">
        <f t="shared" si="1"/>
        <v>0.48958333333333343</v>
      </c>
      <c r="T37" s="3"/>
      <c r="U37" s="12">
        <f t="shared" si="1"/>
        <v>0.53125000000000011</v>
      </c>
      <c r="V37" s="3"/>
      <c r="W37" s="8">
        <v>0.56736111111111109</v>
      </c>
      <c r="X37" s="3"/>
      <c r="Y37" s="8">
        <f t="shared" si="2"/>
        <v>0.61458333333333348</v>
      </c>
      <c r="Z37" s="2">
        <v>0.63541666666666663</v>
      </c>
      <c r="AA37" s="12">
        <f t="shared" si="3"/>
        <v>0.65625000000000011</v>
      </c>
      <c r="AB37" s="3"/>
      <c r="AC37" s="8">
        <f t="shared" si="1"/>
        <v>0.69791666666666674</v>
      </c>
      <c r="AD37" s="3"/>
      <c r="AE37" s="12">
        <f t="shared" si="1"/>
        <v>0.73958333333333337</v>
      </c>
      <c r="AF37" s="3"/>
      <c r="AG37" s="31">
        <f t="shared" si="1"/>
        <v>0.78125</v>
      </c>
      <c r="AH37" s="3"/>
      <c r="AI37" s="14">
        <v>0.95486111111111116</v>
      </c>
      <c r="AJ37" s="32" t="s">
        <v>46</v>
      </c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</row>
    <row r="38" spans="2:58" x14ac:dyDescent="0.25">
      <c r="B38" t="s">
        <v>10</v>
      </c>
      <c r="C38" s="12">
        <v>0.15833333333333333</v>
      </c>
      <c r="E38" s="8">
        <f t="shared" si="1"/>
        <v>0.19999999999999998</v>
      </c>
      <c r="F38" s="3"/>
      <c r="G38" s="8">
        <f t="shared" si="1"/>
        <v>0.24166666666666664</v>
      </c>
      <c r="H38" s="2">
        <v>0.26250000000000001</v>
      </c>
      <c r="I38" s="8">
        <f t="shared" si="1"/>
        <v>0.28333333333333333</v>
      </c>
      <c r="J38" s="3"/>
      <c r="K38" s="8">
        <f t="shared" si="1"/>
        <v>0.32500000000000001</v>
      </c>
      <c r="L38" s="3"/>
      <c r="M38" s="8">
        <f t="shared" si="1"/>
        <v>0.3666666666666667</v>
      </c>
      <c r="N38" s="3"/>
      <c r="O38" s="8">
        <f t="shared" si="1"/>
        <v>0.40833333333333338</v>
      </c>
      <c r="P38" s="3"/>
      <c r="Q38" s="8">
        <f t="shared" si="1"/>
        <v>0.45000000000000007</v>
      </c>
      <c r="R38" s="3"/>
      <c r="S38" s="8">
        <f t="shared" si="1"/>
        <v>0.49166666666666675</v>
      </c>
      <c r="T38" s="3"/>
      <c r="U38" s="12">
        <f t="shared" si="1"/>
        <v>0.53333333333333344</v>
      </c>
      <c r="V38" s="3"/>
      <c r="W38" s="8">
        <v>0.56944444444444442</v>
      </c>
      <c r="X38" s="3"/>
      <c r="Y38" s="8">
        <f t="shared" si="2"/>
        <v>0.61666666666666681</v>
      </c>
      <c r="Z38" s="2">
        <v>0.63750000000000007</v>
      </c>
      <c r="AA38" s="12">
        <f t="shared" si="3"/>
        <v>0.65833333333333344</v>
      </c>
      <c r="AB38" s="3"/>
      <c r="AC38" s="8">
        <f t="shared" si="1"/>
        <v>0.70000000000000007</v>
      </c>
      <c r="AD38" s="3"/>
      <c r="AE38" s="12">
        <f t="shared" si="1"/>
        <v>0.7416666666666667</v>
      </c>
      <c r="AF38" s="3"/>
      <c r="AG38" s="31">
        <f t="shared" si="1"/>
        <v>0.78333333333333333</v>
      </c>
      <c r="AH38" s="3"/>
      <c r="AI38" s="14">
        <v>0.96597222222222223</v>
      </c>
      <c r="AJ38" s="32" t="s">
        <v>47</v>
      </c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</row>
    <row r="39" spans="2:58" x14ac:dyDescent="0.25">
      <c r="B39" t="s">
        <v>9</v>
      </c>
      <c r="C39" s="12">
        <v>0.15902777777777777</v>
      </c>
      <c r="D39" s="3"/>
      <c r="E39" s="8">
        <f t="shared" si="1"/>
        <v>0.20069444444444443</v>
      </c>
      <c r="F39" s="3"/>
      <c r="G39" s="8">
        <f t="shared" si="1"/>
        <v>0.24236111111111108</v>
      </c>
      <c r="H39" s="2">
        <v>0.26319444444444445</v>
      </c>
      <c r="I39" s="8">
        <f t="shared" si="1"/>
        <v>0.28402777777777777</v>
      </c>
      <c r="J39" s="3"/>
      <c r="K39" s="8">
        <f t="shared" si="1"/>
        <v>0.32569444444444445</v>
      </c>
      <c r="L39" s="3"/>
      <c r="M39" s="8">
        <f t="shared" si="1"/>
        <v>0.36736111111111114</v>
      </c>
      <c r="N39" s="3"/>
      <c r="O39" s="8">
        <f t="shared" si="1"/>
        <v>0.40902777777777782</v>
      </c>
      <c r="P39" s="3"/>
      <c r="Q39" s="8">
        <f t="shared" si="1"/>
        <v>0.45069444444444451</v>
      </c>
      <c r="R39" s="3"/>
      <c r="S39" s="8">
        <f t="shared" si="1"/>
        <v>0.49236111111111119</v>
      </c>
      <c r="T39" s="3"/>
      <c r="U39" s="12">
        <f t="shared" si="1"/>
        <v>0.53402777777777788</v>
      </c>
      <c r="V39" s="3"/>
      <c r="W39" s="8">
        <v>0.5708333333333333</v>
      </c>
      <c r="X39" s="3"/>
      <c r="Y39" s="8">
        <f t="shared" si="2"/>
        <v>0.61736111111111125</v>
      </c>
      <c r="Z39" s="2">
        <v>0.6381944444444444</v>
      </c>
      <c r="AA39" s="12">
        <f t="shared" si="3"/>
        <v>0.65902777777777788</v>
      </c>
      <c r="AB39" s="3"/>
      <c r="AC39" s="8">
        <f t="shared" si="1"/>
        <v>0.70069444444444451</v>
      </c>
      <c r="AD39" s="3"/>
      <c r="AE39" s="12">
        <f t="shared" si="1"/>
        <v>0.74236111111111114</v>
      </c>
      <c r="AF39" s="3"/>
      <c r="AG39" s="31">
        <f t="shared" si="1"/>
        <v>0.78402777777777777</v>
      </c>
      <c r="AH39" s="3"/>
      <c r="AI39" s="2">
        <v>0.96666666666666667</v>
      </c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</row>
    <row r="40" spans="2:58" x14ac:dyDescent="0.25">
      <c r="B40" t="s">
        <v>8</v>
      </c>
      <c r="C40" s="12">
        <v>0.16180555555555556</v>
      </c>
      <c r="D40" s="3"/>
      <c r="E40" s="8">
        <f t="shared" si="1"/>
        <v>0.20347222222222222</v>
      </c>
      <c r="F40" s="3"/>
      <c r="G40" s="8">
        <f t="shared" si="1"/>
        <v>0.24513888888888888</v>
      </c>
      <c r="H40" s="2">
        <v>0.26597222222222222</v>
      </c>
      <c r="I40" s="8">
        <f t="shared" si="1"/>
        <v>0.28680555555555554</v>
      </c>
      <c r="J40" s="3"/>
      <c r="K40" s="8">
        <f t="shared" si="1"/>
        <v>0.32847222222222222</v>
      </c>
      <c r="L40" s="3"/>
      <c r="M40" s="8">
        <f t="shared" si="1"/>
        <v>0.37013888888888891</v>
      </c>
      <c r="N40" s="3"/>
      <c r="O40" s="8">
        <f t="shared" si="1"/>
        <v>0.41180555555555559</v>
      </c>
      <c r="P40" s="3"/>
      <c r="Q40" s="8">
        <f t="shared" si="1"/>
        <v>0.45347222222222228</v>
      </c>
      <c r="R40" s="3"/>
      <c r="S40" s="8">
        <f t="shared" si="1"/>
        <v>0.49513888888888896</v>
      </c>
      <c r="T40" s="3"/>
      <c r="U40" s="12">
        <f t="shared" si="1"/>
        <v>0.53680555555555565</v>
      </c>
      <c r="V40" s="3"/>
      <c r="W40" s="8">
        <v>0.57430555555555551</v>
      </c>
      <c r="X40" s="3"/>
      <c r="Y40" s="20">
        <f t="shared" si="2"/>
        <v>0.62013888888888902</v>
      </c>
      <c r="Z40" s="2">
        <v>0.64097222222222217</v>
      </c>
      <c r="AA40" s="12">
        <f t="shared" si="3"/>
        <v>0.66180555555555565</v>
      </c>
      <c r="AB40" s="3"/>
      <c r="AC40" s="8">
        <f t="shared" si="1"/>
        <v>0.70347222222222228</v>
      </c>
      <c r="AD40" s="3"/>
      <c r="AE40" s="12">
        <f t="shared" si="1"/>
        <v>0.74513888888888891</v>
      </c>
      <c r="AF40" s="3"/>
      <c r="AG40" s="31">
        <f t="shared" si="1"/>
        <v>0.78680555555555554</v>
      </c>
      <c r="AH40" s="3"/>
      <c r="AI40" s="2">
        <v>0.97222222222222221</v>
      </c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</row>
    <row r="41" spans="2:58" x14ac:dyDescent="0.25">
      <c r="B41" t="s">
        <v>7</v>
      </c>
      <c r="C41" s="12">
        <v>0.16388888888888889</v>
      </c>
      <c r="D41" s="3"/>
      <c r="E41" s="8">
        <f t="shared" si="1"/>
        <v>0.20555555555555555</v>
      </c>
      <c r="F41" s="3"/>
      <c r="G41" s="8">
        <f t="shared" si="1"/>
        <v>0.2472222222222222</v>
      </c>
      <c r="H41" s="2">
        <v>0.26805555555555555</v>
      </c>
      <c r="I41" s="8">
        <f t="shared" si="1"/>
        <v>0.28888888888888886</v>
      </c>
      <c r="J41" s="3"/>
      <c r="K41" s="8">
        <f t="shared" si="1"/>
        <v>0.33055555555555555</v>
      </c>
      <c r="L41" s="3"/>
      <c r="M41" s="8">
        <f t="shared" si="1"/>
        <v>0.37222222222222223</v>
      </c>
      <c r="N41" s="3"/>
      <c r="O41" s="8">
        <f t="shared" si="1"/>
        <v>0.41388888888888892</v>
      </c>
      <c r="P41" s="3"/>
      <c r="Q41" s="8">
        <f t="shared" si="1"/>
        <v>0.4555555555555556</v>
      </c>
      <c r="R41" s="3"/>
      <c r="S41" s="8">
        <f t="shared" si="1"/>
        <v>0.49722222222222229</v>
      </c>
      <c r="T41" s="3"/>
      <c r="U41" s="12">
        <f t="shared" si="1"/>
        <v>0.53888888888888897</v>
      </c>
      <c r="V41" s="3"/>
      <c r="W41" s="8">
        <v>0.57638888888888895</v>
      </c>
      <c r="X41" s="3"/>
      <c r="Y41" s="20">
        <v>0.625</v>
      </c>
      <c r="Z41" s="2">
        <v>0.6430555555555556</v>
      </c>
      <c r="AA41" s="12">
        <f t="shared" si="3"/>
        <v>0.66388888888888897</v>
      </c>
      <c r="AB41" s="3"/>
      <c r="AC41" s="8">
        <f t="shared" si="1"/>
        <v>0.7055555555555556</v>
      </c>
      <c r="AD41" s="3"/>
      <c r="AE41" s="12">
        <f t="shared" si="1"/>
        <v>0.74722222222222223</v>
      </c>
      <c r="AF41" s="3"/>
      <c r="AG41" s="31">
        <f t="shared" si="1"/>
        <v>0.78888888888888886</v>
      </c>
      <c r="AH41" s="3"/>
      <c r="AI41" s="14">
        <v>0.97638888888888886</v>
      </c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</row>
    <row r="42" spans="2:58" x14ac:dyDescent="0.25">
      <c r="B42" t="s">
        <v>6</v>
      </c>
      <c r="C42" s="12">
        <v>0.16458333333333333</v>
      </c>
      <c r="D42" s="3"/>
      <c r="E42" s="8">
        <f t="shared" si="1"/>
        <v>0.20624999999999999</v>
      </c>
      <c r="F42" s="3"/>
      <c r="G42" s="8">
        <f t="shared" si="1"/>
        <v>0.24791666666666665</v>
      </c>
      <c r="H42" s="2">
        <v>0.26874999999999999</v>
      </c>
      <c r="I42" s="8">
        <f t="shared" si="1"/>
        <v>0.2895833333333333</v>
      </c>
      <c r="J42" s="3"/>
      <c r="K42" s="8">
        <f t="shared" si="1"/>
        <v>0.33124999999999999</v>
      </c>
      <c r="L42" s="3"/>
      <c r="M42" s="8">
        <f t="shared" si="1"/>
        <v>0.37291666666666667</v>
      </c>
      <c r="N42" s="3"/>
      <c r="O42" s="8">
        <f t="shared" si="1"/>
        <v>0.41458333333333336</v>
      </c>
      <c r="P42" s="3"/>
      <c r="Q42" s="8">
        <f t="shared" si="1"/>
        <v>0.45625000000000004</v>
      </c>
      <c r="R42" s="3"/>
      <c r="S42" s="8">
        <f t="shared" si="1"/>
        <v>0.49791666666666673</v>
      </c>
      <c r="T42" s="3"/>
      <c r="U42" s="12">
        <f t="shared" si="1"/>
        <v>0.53958333333333341</v>
      </c>
      <c r="V42" s="3"/>
      <c r="W42" s="8">
        <v>0.57708333333333328</v>
      </c>
      <c r="X42" s="3"/>
      <c r="Y42" s="8">
        <v>0.62569444444444444</v>
      </c>
      <c r="Z42" s="2">
        <v>0.64374999999999993</v>
      </c>
      <c r="AA42" s="12">
        <f t="shared" si="3"/>
        <v>0.66458333333333341</v>
      </c>
      <c r="AB42" s="3"/>
      <c r="AC42" s="8">
        <f t="shared" si="1"/>
        <v>0.70625000000000004</v>
      </c>
      <c r="AD42" s="3"/>
      <c r="AE42" s="12">
        <f t="shared" si="1"/>
        <v>0.74791666666666667</v>
      </c>
      <c r="AF42" s="3"/>
      <c r="AG42" s="31">
        <f t="shared" si="1"/>
        <v>0.7895833333333333</v>
      </c>
      <c r="AH42" s="3"/>
      <c r="AI42" s="14">
        <v>0.9770833333333333</v>
      </c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</row>
    <row r="43" spans="2:58" x14ac:dyDescent="0.25">
      <c r="B43" t="s">
        <v>5</v>
      </c>
      <c r="C43" s="12">
        <v>0.1673611111111111</v>
      </c>
      <c r="D43" s="3"/>
      <c r="E43" s="8">
        <f t="shared" si="1"/>
        <v>0.20902777777777776</v>
      </c>
      <c r="F43" s="3"/>
      <c r="G43" s="8">
        <f t="shared" si="1"/>
        <v>0.25069444444444444</v>
      </c>
      <c r="H43" s="2">
        <v>0.27152777777777776</v>
      </c>
      <c r="I43" s="8">
        <f t="shared" si="1"/>
        <v>0.29236111111111113</v>
      </c>
      <c r="J43" s="3"/>
      <c r="K43" s="8">
        <f t="shared" si="1"/>
        <v>0.33402777777777781</v>
      </c>
      <c r="L43" s="3"/>
      <c r="M43" s="8">
        <f t="shared" si="1"/>
        <v>0.3756944444444445</v>
      </c>
      <c r="N43" s="3"/>
      <c r="O43" s="8">
        <f t="shared" si="1"/>
        <v>0.41736111111111118</v>
      </c>
      <c r="P43" s="3"/>
      <c r="Q43" s="8">
        <f t="shared" si="1"/>
        <v>0.45902777777777787</v>
      </c>
      <c r="R43" s="3"/>
      <c r="S43" s="8">
        <f t="shared" si="1"/>
        <v>0.50069444444444455</v>
      </c>
      <c r="T43" s="3"/>
      <c r="U43" s="12">
        <f t="shared" si="1"/>
        <v>0.54236111111111118</v>
      </c>
      <c r="V43" s="3"/>
      <c r="W43" s="8">
        <v>0.57986111111111105</v>
      </c>
      <c r="X43" s="3"/>
      <c r="Y43" s="8">
        <v>0.62847222222222221</v>
      </c>
      <c r="Z43" s="2">
        <v>0.64652777777777781</v>
      </c>
      <c r="AA43" s="12">
        <f t="shared" si="3"/>
        <v>0.66736111111111118</v>
      </c>
      <c r="AB43" s="3"/>
      <c r="AC43" s="8">
        <f t="shared" si="1"/>
        <v>0.70902777777777781</v>
      </c>
      <c r="AD43" s="3"/>
      <c r="AE43" s="12">
        <f t="shared" si="1"/>
        <v>0.75069444444444444</v>
      </c>
      <c r="AF43" s="3"/>
      <c r="AG43" s="31">
        <f t="shared" si="1"/>
        <v>0.79236111111111107</v>
      </c>
      <c r="AH43" s="3"/>
      <c r="AI43" s="14">
        <v>0.98055555555555562</v>
      </c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</row>
    <row r="44" spans="2:58" x14ac:dyDescent="0.25">
      <c r="B44" t="s">
        <v>4</v>
      </c>
      <c r="C44" s="12">
        <v>0.16944444444444443</v>
      </c>
      <c r="D44" s="3"/>
      <c r="E44" s="8">
        <f t="shared" si="1"/>
        <v>0.21111111111111108</v>
      </c>
      <c r="F44" s="3"/>
      <c r="G44" s="8">
        <f t="shared" si="1"/>
        <v>0.25277777777777777</v>
      </c>
      <c r="H44" s="2">
        <v>0.27361111111111108</v>
      </c>
      <c r="I44" s="8">
        <f t="shared" si="1"/>
        <v>0.29444444444444445</v>
      </c>
      <c r="J44" s="3"/>
      <c r="K44" s="8">
        <f t="shared" si="1"/>
        <v>0.33611111111111114</v>
      </c>
      <c r="L44" s="3"/>
      <c r="M44" s="8">
        <f t="shared" si="1"/>
        <v>0.37777777777777782</v>
      </c>
      <c r="N44" s="3"/>
      <c r="O44" s="8">
        <f t="shared" si="1"/>
        <v>0.41944444444444451</v>
      </c>
      <c r="P44" s="3"/>
      <c r="Q44" s="8">
        <f t="shared" si="1"/>
        <v>0.46111111111111119</v>
      </c>
      <c r="R44" s="3"/>
      <c r="S44" s="8">
        <f t="shared" si="1"/>
        <v>0.50277777777777788</v>
      </c>
      <c r="T44" s="3"/>
      <c r="U44" s="12">
        <f t="shared" si="1"/>
        <v>0.54444444444444451</v>
      </c>
      <c r="V44" s="3"/>
      <c r="W44" s="8">
        <v>0.58194444444444449</v>
      </c>
      <c r="X44" s="3"/>
      <c r="Y44" s="8">
        <v>0.63055555555555554</v>
      </c>
      <c r="Z44" s="2">
        <v>0.64861111111111114</v>
      </c>
      <c r="AA44" s="12">
        <f t="shared" si="3"/>
        <v>0.66944444444444451</v>
      </c>
      <c r="AB44" s="3"/>
      <c r="AC44" s="8">
        <f t="shared" si="1"/>
        <v>0.71111111111111114</v>
      </c>
      <c r="AD44" s="3"/>
      <c r="AE44" s="12">
        <f t="shared" si="1"/>
        <v>0.75277777777777777</v>
      </c>
      <c r="AF44" s="3"/>
      <c r="AG44" s="31">
        <f t="shared" si="1"/>
        <v>0.7944444444444444</v>
      </c>
      <c r="AH44" s="3"/>
      <c r="AI44" s="14">
        <v>0.9819444444444444</v>
      </c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</row>
    <row r="45" spans="2:58" x14ac:dyDescent="0.25">
      <c r="B45" s="4" t="s">
        <v>1</v>
      </c>
      <c r="C45" s="11">
        <v>0.17222222222222225</v>
      </c>
      <c r="D45" s="6"/>
      <c r="E45" s="5">
        <f t="shared" si="1"/>
        <v>0.21388888888888891</v>
      </c>
      <c r="F45" s="6"/>
      <c r="G45" s="5">
        <f t="shared" si="1"/>
        <v>0.25555555555555559</v>
      </c>
      <c r="H45" s="13">
        <v>0.27638888888888885</v>
      </c>
      <c r="I45" s="5">
        <f t="shared" si="1"/>
        <v>0.29722222222222228</v>
      </c>
      <c r="J45" s="6"/>
      <c r="K45" s="5">
        <f t="shared" si="1"/>
        <v>0.33888888888888896</v>
      </c>
      <c r="L45" s="6"/>
      <c r="M45" s="5">
        <f t="shared" si="1"/>
        <v>0.38055555555555565</v>
      </c>
      <c r="N45" s="6"/>
      <c r="O45" s="5">
        <f t="shared" si="1"/>
        <v>0.42222222222222233</v>
      </c>
      <c r="P45" s="6"/>
      <c r="Q45" s="5">
        <f t="shared" si="1"/>
        <v>0.46388888888888902</v>
      </c>
      <c r="R45" s="6"/>
      <c r="S45" s="5">
        <f t="shared" si="1"/>
        <v>0.50555555555555565</v>
      </c>
      <c r="T45" s="6"/>
      <c r="U45" s="11">
        <f t="shared" si="1"/>
        <v>0.54722222222222228</v>
      </c>
      <c r="V45" s="6"/>
      <c r="W45" s="5">
        <v>0.58472222222222225</v>
      </c>
      <c r="X45" s="6"/>
      <c r="Y45" s="5">
        <v>0.6333333333333333</v>
      </c>
      <c r="Z45" s="13">
        <v>0.65138888888888891</v>
      </c>
      <c r="AA45" s="11">
        <f t="shared" si="3"/>
        <v>0.67222222222222228</v>
      </c>
      <c r="AB45" s="6"/>
      <c r="AC45" s="5">
        <f t="shared" si="1"/>
        <v>0.71388888888888891</v>
      </c>
      <c r="AD45" s="6"/>
      <c r="AE45" s="11">
        <f t="shared" si="1"/>
        <v>0.75555555555555554</v>
      </c>
      <c r="AF45" s="6"/>
      <c r="AG45" s="30">
        <f t="shared" si="1"/>
        <v>0.79722222222222217</v>
      </c>
      <c r="AH45" s="6"/>
      <c r="AI45" s="13">
        <v>0.98611111111111116</v>
      </c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3"/>
    </row>
    <row r="46" spans="2:58" x14ac:dyDescent="0.25">
      <c r="B46" t="s">
        <v>2</v>
      </c>
      <c r="C46" s="12">
        <v>0.17569444444444446</v>
      </c>
      <c r="D46" s="3"/>
      <c r="E46" s="8">
        <f t="shared" si="1"/>
        <v>0.21736111111111112</v>
      </c>
      <c r="F46" s="3"/>
      <c r="G46" s="8">
        <f t="shared" si="1"/>
        <v>0.2590277777777778</v>
      </c>
      <c r="H46" s="19"/>
      <c r="I46" s="8">
        <f t="shared" si="1"/>
        <v>0.30069444444444449</v>
      </c>
      <c r="J46" s="3"/>
      <c r="K46" s="8">
        <f t="shared" si="1"/>
        <v>0.34236111111111117</v>
      </c>
      <c r="L46" s="3"/>
      <c r="M46" s="8">
        <f t="shared" si="1"/>
        <v>0.38402777777777786</v>
      </c>
      <c r="N46" s="3"/>
      <c r="O46" s="8">
        <f t="shared" si="1"/>
        <v>0.42569444444444454</v>
      </c>
      <c r="P46" s="3"/>
      <c r="Q46" s="8">
        <f t="shared" si="1"/>
        <v>0.46736111111111123</v>
      </c>
      <c r="R46" s="3"/>
      <c r="S46" s="8">
        <f t="shared" si="1"/>
        <v>0.50902777777777786</v>
      </c>
      <c r="T46" s="3"/>
      <c r="U46" s="12">
        <f t="shared" si="1"/>
        <v>0.55069444444444449</v>
      </c>
      <c r="V46" s="3"/>
      <c r="W46" s="8">
        <v>0.58680555555555558</v>
      </c>
      <c r="X46" s="3"/>
      <c r="Y46" s="7" t="s">
        <v>16</v>
      </c>
      <c r="Z46" s="19"/>
      <c r="AA46" s="12">
        <f t="shared" si="3"/>
        <v>0.67569444444444449</v>
      </c>
      <c r="AB46" s="3"/>
      <c r="AC46" s="8">
        <f t="shared" si="1"/>
        <v>0.71736111111111112</v>
      </c>
      <c r="AD46" s="3"/>
      <c r="AE46" s="12">
        <f t="shared" si="1"/>
        <v>0.75902777777777775</v>
      </c>
      <c r="AF46" s="3"/>
      <c r="AG46" s="31">
        <f t="shared" si="1"/>
        <v>0.80069444444444438</v>
      </c>
      <c r="AH46" s="3"/>
      <c r="AI46" s="29" t="s">
        <v>42</v>
      </c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</row>
    <row r="47" spans="2:58" x14ac:dyDescent="0.25">
      <c r="B47" s="4" t="s">
        <v>0</v>
      </c>
      <c r="C47" s="11">
        <v>0.20486111111111113</v>
      </c>
      <c r="D47" s="6"/>
      <c r="E47" s="5">
        <f t="shared" si="1"/>
        <v>0.24652777777777779</v>
      </c>
      <c r="F47" s="6"/>
      <c r="G47" s="5">
        <f t="shared" si="1"/>
        <v>0.28819444444444448</v>
      </c>
      <c r="H47" s="25"/>
      <c r="I47" s="5">
        <f t="shared" si="1"/>
        <v>0.32986111111111116</v>
      </c>
      <c r="J47" s="6"/>
      <c r="K47" s="5">
        <f t="shared" si="1"/>
        <v>0.37152777777777785</v>
      </c>
      <c r="L47" s="6"/>
      <c r="M47" s="5">
        <f t="shared" si="1"/>
        <v>0.41319444444444453</v>
      </c>
      <c r="N47" s="6"/>
      <c r="O47" s="5">
        <f t="shared" si="1"/>
        <v>0.45486111111111122</v>
      </c>
      <c r="P47" s="6"/>
      <c r="Q47" s="5">
        <f t="shared" si="1"/>
        <v>0.4965277777777779</v>
      </c>
      <c r="R47" s="6"/>
      <c r="S47" s="5">
        <f t="shared" si="1"/>
        <v>0.53819444444444453</v>
      </c>
      <c r="T47" s="6"/>
      <c r="U47" s="11">
        <f t="shared" si="1"/>
        <v>0.57986111111111116</v>
      </c>
      <c r="V47" s="6"/>
      <c r="W47" s="5">
        <v>0.61388888888888882</v>
      </c>
      <c r="X47" s="6"/>
      <c r="Y47" s="7" t="s">
        <v>17</v>
      </c>
      <c r="Z47" s="25"/>
      <c r="AA47" s="11">
        <f t="shared" si="3"/>
        <v>0.70486111111111116</v>
      </c>
      <c r="AB47" s="6"/>
      <c r="AC47" s="5">
        <f t="shared" si="1"/>
        <v>0.74652777777777779</v>
      </c>
      <c r="AD47" s="6"/>
      <c r="AE47" s="11">
        <f t="shared" si="1"/>
        <v>0.78819444444444442</v>
      </c>
      <c r="AF47" s="6"/>
      <c r="AG47" s="30">
        <f t="shared" si="1"/>
        <v>0.82986111111111105</v>
      </c>
      <c r="AH47" s="6"/>
      <c r="AI47" s="29" t="s">
        <v>43</v>
      </c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3"/>
      <c r="BB47" s="3"/>
      <c r="BC47" s="3"/>
      <c r="BD47" s="3"/>
      <c r="BE47" s="3"/>
      <c r="BF47" s="3"/>
    </row>
    <row r="48" spans="2:58" x14ac:dyDescent="0.25">
      <c r="C48" s="21" t="s">
        <v>23</v>
      </c>
      <c r="D48" s="3"/>
      <c r="E48" s="5"/>
      <c r="F48" s="3"/>
      <c r="G48" s="5"/>
      <c r="H48" s="19"/>
      <c r="I48" s="24" t="s">
        <v>28</v>
      </c>
      <c r="J48" s="3"/>
      <c r="K48" s="5"/>
      <c r="L48" s="3"/>
      <c r="M48" s="5"/>
      <c r="N48" s="3"/>
      <c r="O48" s="24" t="s">
        <v>29</v>
      </c>
      <c r="P48" s="3"/>
      <c r="Q48" s="5"/>
      <c r="R48" s="3"/>
      <c r="S48" s="5"/>
      <c r="T48" s="3"/>
      <c r="U48" s="7" t="s">
        <v>19</v>
      </c>
      <c r="V48" s="3"/>
      <c r="W48" s="24" t="s">
        <v>29</v>
      </c>
      <c r="X48" s="3"/>
      <c r="Y48" s="7" t="s">
        <v>18</v>
      </c>
      <c r="Z48" s="19"/>
      <c r="AA48" s="7" t="s">
        <v>19</v>
      </c>
      <c r="AB48" s="3"/>
      <c r="AC48" s="5"/>
      <c r="AD48" s="3"/>
      <c r="AE48" s="5"/>
      <c r="AF48" s="3"/>
      <c r="AG48" s="24" t="s">
        <v>29</v>
      </c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</row>
    <row r="49" spans="2:58" x14ac:dyDescent="0.25">
      <c r="C49" s="21"/>
      <c r="D49" s="3"/>
      <c r="E49" s="5"/>
      <c r="F49" s="3"/>
      <c r="G49" s="5"/>
      <c r="H49" s="19"/>
      <c r="I49" s="5"/>
      <c r="J49" s="3"/>
      <c r="K49" s="5"/>
      <c r="L49" s="3"/>
      <c r="M49" s="5"/>
      <c r="N49" s="3"/>
      <c r="O49" s="5"/>
      <c r="P49" s="3"/>
      <c r="Q49" s="5"/>
      <c r="R49" s="3"/>
      <c r="S49" s="5"/>
      <c r="T49" s="3"/>
      <c r="U49" s="7" t="s">
        <v>20</v>
      </c>
      <c r="V49" s="3"/>
      <c r="W49" s="5"/>
      <c r="X49" s="3"/>
      <c r="Y49" s="5"/>
      <c r="Z49" s="19"/>
      <c r="AA49" s="7" t="s">
        <v>20</v>
      </c>
      <c r="AB49" s="3"/>
      <c r="AC49" s="5"/>
      <c r="AD49" s="3"/>
      <c r="AE49" s="5"/>
      <c r="AF49" s="3"/>
      <c r="AG49" s="7" t="s">
        <v>38</v>
      </c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</row>
    <row r="50" spans="2:58" x14ac:dyDescent="0.25">
      <c r="B50" s="16" t="s">
        <v>21</v>
      </c>
      <c r="C50" s="22">
        <v>0.20833333333333334</v>
      </c>
      <c r="D50" s="17"/>
      <c r="E50" s="18">
        <f t="shared" si="1"/>
        <v>0.25</v>
      </c>
      <c r="F50" s="17"/>
      <c r="G50" s="18">
        <f t="shared" si="1"/>
        <v>0.29166666666666669</v>
      </c>
      <c r="H50" s="26"/>
      <c r="I50" s="18">
        <f t="shared" si="1"/>
        <v>0.33333333333333337</v>
      </c>
      <c r="J50" s="17"/>
      <c r="K50" s="18">
        <f t="shared" si="1"/>
        <v>0.37500000000000006</v>
      </c>
      <c r="L50" s="17"/>
      <c r="M50" s="18">
        <f t="shared" si="1"/>
        <v>0.41666666666666674</v>
      </c>
      <c r="N50" s="17"/>
      <c r="O50" s="18">
        <f t="shared" si="1"/>
        <v>0.45833333333333343</v>
      </c>
      <c r="P50" s="17"/>
      <c r="Q50" s="18">
        <f t="shared" si="1"/>
        <v>0.50000000000000011</v>
      </c>
      <c r="R50" s="17"/>
      <c r="S50" s="18">
        <f t="shared" si="1"/>
        <v>0.54166666666666674</v>
      </c>
      <c r="T50" s="17"/>
      <c r="U50" s="18">
        <f t="shared" si="1"/>
        <v>0.58333333333333337</v>
      </c>
      <c r="V50" s="17"/>
      <c r="W50" s="18">
        <f t="shared" si="1"/>
        <v>0.625</v>
      </c>
      <c r="X50" s="17"/>
      <c r="Y50" s="23">
        <f t="shared" si="1"/>
        <v>0.66666666666666663</v>
      </c>
      <c r="Z50" s="26"/>
      <c r="AA50" s="18">
        <f t="shared" si="1"/>
        <v>0.70833333333333326</v>
      </c>
      <c r="AB50" s="17"/>
      <c r="AC50" s="18">
        <f t="shared" si="1"/>
        <v>0.74999999999999989</v>
      </c>
      <c r="AD50" s="17"/>
      <c r="AE50" s="22">
        <f t="shared" si="1"/>
        <v>0.79166666666666652</v>
      </c>
      <c r="AF50" s="17"/>
      <c r="AG50" s="18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3"/>
      <c r="BB50" s="3"/>
      <c r="BC50" s="3"/>
      <c r="BD50" s="3"/>
      <c r="BE50" s="3"/>
      <c r="BF50" s="3"/>
    </row>
    <row r="51" spans="2:58" x14ac:dyDescent="0.25">
      <c r="B51" s="4" t="s">
        <v>0</v>
      </c>
      <c r="C51" s="11">
        <v>0.21180555555555555</v>
      </c>
      <c r="D51" s="6"/>
      <c r="E51" s="5">
        <f t="shared" si="1"/>
        <v>0.25347222222222221</v>
      </c>
      <c r="F51" s="6"/>
      <c r="G51" s="5">
        <f t="shared" si="1"/>
        <v>0.2951388888888889</v>
      </c>
      <c r="H51" s="25"/>
      <c r="I51" s="5">
        <f t="shared" si="1"/>
        <v>0.33680555555555558</v>
      </c>
      <c r="J51" s="6"/>
      <c r="K51" s="5">
        <f t="shared" si="1"/>
        <v>0.37847222222222227</v>
      </c>
      <c r="L51" s="6"/>
      <c r="M51" s="5">
        <f t="shared" si="1"/>
        <v>0.42013888888888895</v>
      </c>
      <c r="N51" s="6"/>
      <c r="O51" s="5">
        <f t="shared" si="1"/>
        <v>0.46180555555555564</v>
      </c>
      <c r="P51" s="6"/>
      <c r="Q51" s="5">
        <f t="shared" si="1"/>
        <v>0.50347222222222232</v>
      </c>
      <c r="R51" s="6"/>
      <c r="S51" s="5">
        <f t="shared" si="1"/>
        <v>0.54513888888888895</v>
      </c>
      <c r="T51" s="6"/>
      <c r="U51" s="5">
        <f t="shared" si="1"/>
        <v>0.58680555555555558</v>
      </c>
      <c r="V51" s="6"/>
      <c r="W51" s="5">
        <f t="shared" si="1"/>
        <v>0.62847222222222221</v>
      </c>
      <c r="X51" s="6"/>
      <c r="Y51" s="9">
        <f t="shared" si="1"/>
        <v>0.67013888888888884</v>
      </c>
      <c r="Z51" s="25"/>
      <c r="AA51" s="5">
        <f t="shared" si="1"/>
        <v>0.71180555555555547</v>
      </c>
      <c r="AB51" s="6"/>
      <c r="AC51" s="5">
        <f t="shared" si="1"/>
        <v>0.7534722222222221</v>
      </c>
      <c r="AD51" s="6"/>
      <c r="AE51" s="11">
        <f t="shared" si="1"/>
        <v>0.79513888888888873</v>
      </c>
      <c r="AF51" s="6"/>
      <c r="AG51" s="24" t="s">
        <v>39</v>
      </c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3"/>
      <c r="AZ51" s="3"/>
      <c r="BA51" s="3"/>
      <c r="BB51" s="3"/>
      <c r="BC51" s="3"/>
      <c r="BD51" s="3"/>
      <c r="BE51" s="3"/>
      <c r="BF51" s="3"/>
    </row>
    <row r="52" spans="2:58" x14ac:dyDescent="0.25">
      <c r="B52" t="s">
        <v>3</v>
      </c>
      <c r="C52" s="12">
        <v>0.23263888888888887</v>
      </c>
      <c r="D52" s="15"/>
      <c r="E52" s="8">
        <f t="shared" si="1"/>
        <v>0.27430555555555552</v>
      </c>
      <c r="F52" s="15"/>
      <c r="G52" s="8">
        <f t="shared" si="1"/>
        <v>0.31597222222222221</v>
      </c>
      <c r="H52" s="27"/>
      <c r="I52" s="8">
        <f t="shared" si="1"/>
        <v>0.3576388888888889</v>
      </c>
      <c r="J52" s="15"/>
      <c r="K52" s="8">
        <f t="shared" si="1"/>
        <v>0.39930555555555558</v>
      </c>
      <c r="L52" s="15"/>
      <c r="M52" s="8">
        <f t="shared" si="1"/>
        <v>0.44097222222222227</v>
      </c>
      <c r="N52" s="15"/>
      <c r="O52" s="8">
        <f t="shared" si="1"/>
        <v>0.48263888888888895</v>
      </c>
      <c r="P52" s="15"/>
      <c r="Q52" s="8">
        <f t="shared" si="1"/>
        <v>0.52430555555555558</v>
      </c>
      <c r="R52" s="15"/>
      <c r="S52" s="8">
        <f t="shared" si="1"/>
        <v>0.56597222222222221</v>
      </c>
      <c r="T52" s="15"/>
      <c r="U52" s="8">
        <f t="shared" si="1"/>
        <v>0.60763888888888884</v>
      </c>
      <c r="V52" s="15"/>
      <c r="W52" s="8">
        <f t="shared" si="1"/>
        <v>0.64930555555555547</v>
      </c>
      <c r="X52" s="15"/>
      <c r="Y52" s="10">
        <f t="shared" si="1"/>
        <v>0.6909722222222221</v>
      </c>
      <c r="Z52" s="27"/>
      <c r="AA52" s="8">
        <f t="shared" si="1"/>
        <v>0.73263888888888873</v>
      </c>
      <c r="AB52" s="15"/>
      <c r="AC52" s="8">
        <f t="shared" si="1"/>
        <v>0.77430555555555536</v>
      </c>
      <c r="AD52" s="15"/>
      <c r="AE52" s="12">
        <f t="shared" si="1"/>
        <v>0.81597222222222199</v>
      </c>
      <c r="AF52" s="15"/>
      <c r="AG52" s="24" t="s">
        <v>40</v>
      </c>
      <c r="AH52" s="15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</row>
    <row r="53" spans="2:58" x14ac:dyDescent="0.25">
      <c r="C53" s="7" t="s">
        <v>19</v>
      </c>
      <c r="D53" s="15"/>
      <c r="E53" s="15"/>
      <c r="F53" s="15"/>
      <c r="G53" s="15"/>
      <c r="H53" s="27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27"/>
      <c r="AA53" s="15"/>
      <c r="AB53" s="15"/>
      <c r="AC53" s="15"/>
      <c r="AD53" s="15"/>
      <c r="AE53" s="7" t="s">
        <v>19</v>
      </c>
      <c r="AF53" s="15"/>
      <c r="AG53" s="29" t="s">
        <v>41</v>
      </c>
      <c r="AH53" s="15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</row>
    <row r="54" spans="2:58" x14ac:dyDescent="0.25">
      <c r="C54" s="7" t="s">
        <v>22</v>
      </c>
      <c r="D54" s="15"/>
      <c r="E54" s="15"/>
      <c r="F54" s="15"/>
      <c r="G54" s="15"/>
      <c r="H54" s="28" t="s">
        <v>33</v>
      </c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28" t="s">
        <v>33</v>
      </c>
      <c r="AA54" s="15"/>
      <c r="AB54" s="15"/>
      <c r="AC54" s="15"/>
      <c r="AD54" s="15"/>
      <c r="AE54" s="7" t="s">
        <v>22</v>
      </c>
      <c r="AF54" s="15"/>
      <c r="AG54" s="15"/>
      <c r="AH54" s="15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</row>
    <row r="55" spans="2:58" x14ac:dyDescent="0.25">
      <c r="C55" s="15"/>
      <c r="D55" s="15"/>
      <c r="E55" s="15"/>
      <c r="F55" s="15"/>
      <c r="G55" s="15"/>
      <c r="H55" s="28" t="s">
        <v>32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28" t="s">
        <v>32</v>
      </c>
      <c r="AA55" s="15"/>
      <c r="AB55" s="15"/>
      <c r="AC55" s="15"/>
      <c r="AD55" s="15"/>
      <c r="AE55" s="15"/>
      <c r="AF55" s="15"/>
      <c r="AG55" s="15"/>
      <c r="AH55" s="15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</row>
    <row r="56" spans="2:58" x14ac:dyDescent="0.25">
      <c r="C56" s="7" t="s">
        <v>24</v>
      </c>
      <c r="D56" s="3"/>
      <c r="E56" s="3"/>
      <c r="F56" s="3"/>
      <c r="G56" s="3"/>
      <c r="H56" s="29" t="s">
        <v>30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29" t="s">
        <v>37</v>
      </c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</row>
    <row r="57" spans="2:58" x14ac:dyDescent="0.25">
      <c r="C57" s="7" t="s">
        <v>26</v>
      </c>
      <c r="D57" s="3"/>
      <c r="E57" s="3"/>
      <c r="F57" s="3"/>
      <c r="G57" s="3"/>
      <c r="H57" s="29" t="s">
        <v>31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29" t="s">
        <v>34</v>
      </c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</row>
    <row r="58" spans="2:58" x14ac:dyDescent="0.25">
      <c r="C58" s="7" t="s">
        <v>25</v>
      </c>
      <c r="D58" s="3"/>
      <c r="E58" s="3"/>
      <c r="F58" s="3"/>
      <c r="G58" s="3"/>
      <c r="H58" s="29" t="s">
        <v>35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29" t="s">
        <v>36</v>
      </c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</row>
    <row r="59" spans="2:58" x14ac:dyDescent="0.25">
      <c r="C59" s="7" t="s">
        <v>27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</row>
    <row r="60" spans="2:58" x14ac:dyDescent="0.25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</row>
    <row r="61" spans="2:58" x14ac:dyDescent="0.25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</row>
    <row r="62" spans="2:58" x14ac:dyDescent="0.2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</row>
    <row r="63" spans="2:58" x14ac:dyDescent="0.25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</row>
    <row r="64" spans="2:58" x14ac:dyDescent="0.25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</row>
    <row r="65" spans="3:58" x14ac:dyDescent="0.25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</row>
    <row r="66" spans="3:58" x14ac:dyDescent="0.25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</row>
    <row r="67" spans="3:58" x14ac:dyDescent="0.25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</row>
    <row r="68" spans="3:58" x14ac:dyDescent="0.25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</row>
    <row r="69" spans="3:58" x14ac:dyDescent="0.25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</row>
    <row r="70" spans="3:58" x14ac:dyDescent="0.25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</row>
    <row r="71" spans="3:58" x14ac:dyDescent="0.25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</row>
    <row r="72" spans="3:58" x14ac:dyDescent="0.25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</row>
    <row r="73" spans="3:58" x14ac:dyDescent="0.25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</row>
    <row r="74" spans="3:58" x14ac:dyDescent="0.25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</row>
    <row r="75" spans="3:58" x14ac:dyDescent="0.25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</row>
    <row r="76" spans="3:58" x14ac:dyDescent="0.25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</row>
    <row r="77" spans="3:58" x14ac:dyDescent="0.25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</row>
    <row r="78" spans="3:58" x14ac:dyDescent="0.25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</row>
    <row r="79" spans="3:58" x14ac:dyDescent="0.25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</row>
    <row r="80" spans="3:58" x14ac:dyDescent="0.25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</row>
    <row r="81" spans="3:58" x14ac:dyDescent="0.25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</row>
    <row r="82" spans="3:58" x14ac:dyDescent="0.25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</row>
    <row r="83" spans="3:58" x14ac:dyDescent="0.25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</row>
    <row r="84" spans="3:58" x14ac:dyDescent="0.25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</row>
    <row r="85" spans="3:58" x14ac:dyDescent="0.25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</row>
    <row r="86" spans="3:58" x14ac:dyDescent="0.25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</row>
    <row r="87" spans="3:58" x14ac:dyDescent="0.25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</row>
    <row r="88" spans="3:58" x14ac:dyDescent="0.25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</row>
    <row r="89" spans="3:58" x14ac:dyDescent="0.25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</row>
    <row r="90" spans="3:58" x14ac:dyDescent="0.25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</row>
    <row r="91" spans="3:58" x14ac:dyDescent="0.25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</row>
    <row r="92" spans="3:58" x14ac:dyDescent="0.25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</row>
    <row r="93" spans="3:58" x14ac:dyDescent="0.25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</row>
    <row r="94" spans="3:58" x14ac:dyDescent="0.25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</row>
    <row r="95" spans="3:58" x14ac:dyDescent="0.25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</row>
    <row r="96" spans="3:58" x14ac:dyDescent="0.25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</row>
    <row r="97" spans="3:58" x14ac:dyDescent="0.25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</row>
    <row r="98" spans="3:58" x14ac:dyDescent="0.25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</row>
    <row r="99" spans="3:58" x14ac:dyDescent="0.25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</row>
    <row r="100" spans="3:58" x14ac:dyDescent="0.25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</row>
    <row r="101" spans="3:58" x14ac:dyDescent="0.25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</row>
    <row r="102" spans="3:58" x14ac:dyDescent="0.25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</row>
    <row r="103" spans="3:58" x14ac:dyDescent="0.25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</row>
    <row r="104" spans="3:58" x14ac:dyDescent="0.25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</row>
    <row r="105" spans="3:58" x14ac:dyDescent="0.25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</row>
    <row r="106" spans="3:58" x14ac:dyDescent="0.25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</row>
    <row r="107" spans="3:58" x14ac:dyDescent="0.25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</row>
    <row r="108" spans="3:58" x14ac:dyDescent="0.25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</row>
    <row r="109" spans="3:58" x14ac:dyDescent="0.25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</row>
    <row r="110" spans="3:58" x14ac:dyDescent="0.25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</row>
    <row r="111" spans="3:58" x14ac:dyDescent="0.25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</row>
    <row r="112" spans="3:58" x14ac:dyDescent="0.25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</row>
    <row r="113" spans="3:58" x14ac:dyDescent="0.25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</row>
    <row r="114" spans="3:58" x14ac:dyDescent="0.25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</row>
    <row r="115" spans="3:58" x14ac:dyDescent="0.25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</row>
    <row r="116" spans="3:58" x14ac:dyDescent="0.25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</row>
    <row r="117" spans="3:58" x14ac:dyDescent="0.25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</row>
    <row r="118" spans="3:58" x14ac:dyDescent="0.25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</row>
    <row r="119" spans="3:58" x14ac:dyDescent="0.25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</row>
    <row r="120" spans="3:58" x14ac:dyDescent="0.25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</row>
    <row r="121" spans="3:58" x14ac:dyDescent="0.25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</row>
    <row r="122" spans="3:58" x14ac:dyDescent="0.25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</row>
    <row r="123" spans="3:58" x14ac:dyDescent="0.25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</row>
    <row r="124" spans="3:58" x14ac:dyDescent="0.25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</row>
    <row r="125" spans="3:58" x14ac:dyDescent="0.25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</row>
    <row r="126" spans="3:58" x14ac:dyDescent="0.25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</row>
    <row r="127" spans="3:58" x14ac:dyDescent="0.25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</row>
    <row r="128" spans="3:58" x14ac:dyDescent="0.25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</row>
    <row r="129" spans="3:58" x14ac:dyDescent="0.25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</row>
    <row r="130" spans="3:58" x14ac:dyDescent="0.25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</row>
    <row r="131" spans="3:58" x14ac:dyDescent="0.25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</row>
    <row r="132" spans="3:58" x14ac:dyDescent="0.25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</row>
    <row r="133" spans="3:58" x14ac:dyDescent="0.25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</row>
    <row r="134" spans="3:58" x14ac:dyDescent="0.25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</row>
    <row r="135" spans="3:58" x14ac:dyDescent="0.25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</row>
    <row r="136" spans="3:58" x14ac:dyDescent="0.25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</row>
    <row r="137" spans="3:58" x14ac:dyDescent="0.25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</row>
    <row r="138" spans="3:58" x14ac:dyDescent="0.25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</row>
    <row r="139" spans="3:58" x14ac:dyDescent="0.25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</row>
    <row r="140" spans="3:58" x14ac:dyDescent="0.25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</row>
    <row r="141" spans="3:58" x14ac:dyDescent="0.25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</row>
    <row r="142" spans="3:58" x14ac:dyDescent="0.25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</row>
    <row r="143" spans="3:58" x14ac:dyDescent="0.25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</row>
    <row r="144" spans="3:58" x14ac:dyDescent="0.25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</row>
    <row r="145" spans="3:58" x14ac:dyDescent="0.25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</row>
    <row r="146" spans="3:58" x14ac:dyDescent="0.25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</row>
    <row r="147" spans="3:58" x14ac:dyDescent="0.25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</row>
    <row r="148" spans="3:58" x14ac:dyDescent="0.25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</row>
    <row r="149" spans="3:58" x14ac:dyDescent="0.25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</row>
    <row r="150" spans="3:58" x14ac:dyDescent="0.25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</row>
    <row r="151" spans="3:58" x14ac:dyDescent="0.25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</row>
    <row r="152" spans="3:58" x14ac:dyDescent="0.25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</row>
    <row r="153" spans="3:58" x14ac:dyDescent="0.25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</row>
    <row r="154" spans="3:58" x14ac:dyDescent="0.25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</row>
    <row r="155" spans="3:58" x14ac:dyDescent="0.25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</row>
    <row r="156" spans="3:58" x14ac:dyDescent="0.25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</row>
    <row r="157" spans="3:58" x14ac:dyDescent="0.25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</row>
    <row r="158" spans="3:58" x14ac:dyDescent="0.25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</row>
    <row r="159" spans="3:58" x14ac:dyDescent="0.25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</row>
    <row r="160" spans="3:58" x14ac:dyDescent="0.25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</row>
    <row r="161" spans="3:58" x14ac:dyDescent="0.25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</row>
    <row r="162" spans="3:58" x14ac:dyDescent="0.25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</row>
    <row r="163" spans="3:58" x14ac:dyDescent="0.25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</row>
    <row r="164" spans="3:58" x14ac:dyDescent="0.25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</row>
    <row r="165" spans="3:58" x14ac:dyDescent="0.25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</row>
    <row r="166" spans="3:58" x14ac:dyDescent="0.25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</row>
    <row r="167" spans="3:58" x14ac:dyDescent="0.25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</row>
    <row r="168" spans="3:58" x14ac:dyDescent="0.25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</row>
    <row r="169" spans="3:58" x14ac:dyDescent="0.25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</row>
    <row r="170" spans="3:58" x14ac:dyDescent="0.25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</row>
    <row r="171" spans="3:58" x14ac:dyDescent="0.25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</row>
    <row r="172" spans="3:58" x14ac:dyDescent="0.25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</row>
    <row r="173" spans="3:58" x14ac:dyDescent="0.25"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</row>
    <row r="174" spans="3:58" x14ac:dyDescent="0.25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</row>
    <row r="175" spans="3:58" x14ac:dyDescent="0.25"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</row>
    <row r="176" spans="3:58" x14ac:dyDescent="0.25"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</row>
    <row r="177" spans="3:58" x14ac:dyDescent="0.25"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</row>
    <row r="178" spans="3:58" x14ac:dyDescent="0.25"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</row>
    <row r="179" spans="3:58" x14ac:dyDescent="0.25"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</row>
    <row r="180" spans="3:58" x14ac:dyDescent="0.25"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</row>
    <row r="181" spans="3:58" x14ac:dyDescent="0.25"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</row>
    <row r="182" spans="3:58" x14ac:dyDescent="0.25"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</row>
    <row r="183" spans="3:58" x14ac:dyDescent="0.25"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</row>
    <row r="184" spans="3:58" x14ac:dyDescent="0.25"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</row>
    <row r="185" spans="3:58" x14ac:dyDescent="0.25"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</row>
    <row r="186" spans="3:58" x14ac:dyDescent="0.25"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</row>
    <row r="187" spans="3:58" x14ac:dyDescent="0.25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</row>
    <row r="188" spans="3:58" x14ac:dyDescent="0.25"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</row>
    <row r="189" spans="3:58" x14ac:dyDescent="0.25"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</row>
    <row r="190" spans="3:58" x14ac:dyDescent="0.25"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</row>
    <row r="191" spans="3:58" x14ac:dyDescent="0.25"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</row>
    <row r="192" spans="3:58" x14ac:dyDescent="0.25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</row>
    <row r="193" spans="3:58" x14ac:dyDescent="0.25"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</row>
    <row r="194" spans="3:58" x14ac:dyDescent="0.25"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</row>
    <row r="195" spans="3:58" x14ac:dyDescent="0.25"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</row>
    <row r="196" spans="3:58" x14ac:dyDescent="0.25"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</row>
    <row r="197" spans="3:58" x14ac:dyDescent="0.25"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</row>
    <row r="198" spans="3:58" x14ac:dyDescent="0.25"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</row>
    <row r="199" spans="3:58" x14ac:dyDescent="0.25"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</row>
    <row r="200" spans="3:58" x14ac:dyDescent="0.25"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</row>
    <row r="201" spans="3:58" x14ac:dyDescent="0.25"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</row>
    <row r="202" spans="3:58" x14ac:dyDescent="0.25"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</row>
    <row r="203" spans="3:58" x14ac:dyDescent="0.25"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</row>
    <row r="204" spans="3:58" x14ac:dyDescent="0.25"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</row>
    <row r="205" spans="3:58" x14ac:dyDescent="0.25"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</row>
    <row r="206" spans="3:58" x14ac:dyDescent="0.25"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</row>
    <row r="207" spans="3:58" x14ac:dyDescent="0.25"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</row>
    <row r="208" spans="3:58" x14ac:dyDescent="0.25"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</row>
    <row r="209" spans="3:58" x14ac:dyDescent="0.25"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</row>
    <row r="210" spans="3:58" x14ac:dyDescent="0.25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</row>
    <row r="211" spans="3:58" x14ac:dyDescent="0.25"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</row>
    <row r="212" spans="3:58" x14ac:dyDescent="0.25"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</row>
    <row r="213" spans="3:58" x14ac:dyDescent="0.25"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</row>
    <row r="214" spans="3:58" x14ac:dyDescent="0.25"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</row>
    <row r="215" spans="3:58" x14ac:dyDescent="0.25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</row>
    <row r="216" spans="3:58" x14ac:dyDescent="0.25"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</row>
    <row r="217" spans="3:58" x14ac:dyDescent="0.25"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</row>
    <row r="218" spans="3:58" x14ac:dyDescent="0.25"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</row>
    <row r="219" spans="3:58" x14ac:dyDescent="0.25"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</row>
    <row r="220" spans="3:58" x14ac:dyDescent="0.25"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</row>
    <row r="221" spans="3:58" x14ac:dyDescent="0.25"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</row>
    <row r="222" spans="3:58" x14ac:dyDescent="0.25"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</row>
    <row r="223" spans="3:58" x14ac:dyDescent="0.25"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</row>
    <row r="224" spans="3:58" x14ac:dyDescent="0.25"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</row>
    <row r="225" spans="3:58" x14ac:dyDescent="0.25"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</row>
    <row r="226" spans="3:58" x14ac:dyDescent="0.25"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</row>
    <row r="227" spans="3:58" x14ac:dyDescent="0.25"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</row>
    <row r="228" spans="3:58" x14ac:dyDescent="0.25"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</row>
    <row r="229" spans="3:58" x14ac:dyDescent="0.25"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</row>
    <row r="230" spans="3:58" x14ac:dyDescent="0.25"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</row>
    <row r="231" spans="3:58" x14ac:dyDescent="0.25"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</row>
    <row r="232" spans="3:58" x14ac:dyDescent="0.25"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</row>
    <row r="233" spans="3:58" x14ac:dyDescent="0.25"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</row>
    <row r="234" spans="3:58" x14ac:dyDescent="0.25"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</row>
    <row r="235" spans="3:58" x14ac:dyDescent="0.25"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</row>
    <row r="236" spans="3:58" x14ac:dyDescent="0.25"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</row>
    <row r="237" spans="3:58" x14ac:dyDescent="0.25"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</row>
    <row r="238" spans="3:58" x14ac:dyDescent="0.25"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</row>
    <row r="239" spans="3:58" x14ac:dyDescent="0.25"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</row>
    <row r="240" spans="3:58" x14ac:dyDescent="0.25"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</row>
    <row r="241" spans="3:58" x14ac:dyDescent="0.25"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</row>
    <row r="242" spans="3:58" x14ac:dyDescent="0.25"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</row>
    <row r="243" spans="3:58" x14ac:dyDescent="0.25"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</row>
    <row r="244" spans="3:58" x14ac:dyDescent="0.25"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</row>
    <row r="245" spans="3:58" x14ac:dyDescent="0.25"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</row>
    <row r="246" spans="3:58" x14ac:dyDescent="0.25"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</row>
    <row r="247" spans="3:58" x14ac:dyDescent="0.25"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</row>
    <row r="248" spans="3:58" x14ac:dyDescent="0.25"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</row>
    <row r="249" spans="3:58" x14ac:dyDescent="0.25"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</row>
    <row r="250" spans="3:58" x14ac:dyDescent="0.25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</row>
    <row r="251" spans="3:58" x14ac:dyDescent="0.25"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</row>
    <row r="252" spans="3:58" x14ac:dyDescent="0.25"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</row>
    <row r="253" spans="3:58" x14ac:dyDescent="0.25"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</row>
    <row r="254" spans="3:58" x14ac:dyDescent="0.25"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</row>
    <row r="255" spans="3:58" x14ac:dyDescent="0.25"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</row>
    <row r="256" spans="3:58" x14ac:dyDescent="0.25"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</row>
    <row r="257" spans="3:58" x14ac:dyDescent="0.25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</row>
    <row r="258" spans="3:58" x14ac:dyDescent="0.25"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</row>
    <row r="259" spans="3:58" x14ac:dyDescent="0.25"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</row>
    <row r="260" spans="3:58" x14ac:dyDescent="0.25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</row>
    <row r="261" spans="3:58" x14ac:dyDescent="0.25"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</row>
    <row r="262" spans="3:58" x14ac:dyDescent="0.25"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</row>
    <row r="263" spans="3:58" x14ac:dyDescent="0.25"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</row>
    <row r="264" spans="3:58" x14ac:dyDescent="0.25"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</row>
    <row r="265" spans="3:58" x14ac:dyDescent="0.25"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</row>
    <row r="266" spans="3:58" x14ac:dyDescent="0.25"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</row>
    <row r="267" spans="3:58" x14ac:dyDescent="0.25"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</row>
    <row r="268" spans="3:58" x14ac:dyDescent="0.25"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</row>
    <row r="269" spans="3:58" x14ac:dyDescent="0.25"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</row>
    <row r="270" spans="3:58" x14ac:dyDescent="0.25"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</row>
    <row r="271" spans="3:58" x14ac:dyDescent="0.25"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</row>
    <row r="272" spans="3:58" x14ac:dyDescent="0.25"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</row>
    <row r="273" spans="3:58" x14ac:dyDescent="0.25"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</row>
    <row r="274" spans="3:58" x14ac:dyDescent="0.25"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</row>
    <row r="275" spans="3:58" x14ac:dyDescent="0.25"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</row>
    <row r="276" spans="3:58" x14ac:dyDescent="0.25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</row>
    <row r="277" spans="3:58" x14ac:dyDescent="0.25"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</row>
    <row r="278" spans="3:58" x14ac:dyDescent="0.25"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</row>
    <row r="279" spans="3:58" x14ac:dyDescent="0.25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</row>
    <row r="280" spans="3:58" x14ac:dyDescent="0.25"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</row>
    <row r="281" spans="3:58" x14ac:dyDescent="0.25"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</row>
    <row r="282" spans="3:58" x14ac:dyDescent="0.25"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</row>
    <row r="283" spans="3:58" x14ac:dyDescent="0.25"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</row>
    <row r="284" spans="3:58" x14ac:dyDescent="0.25"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</row>
    <row r="285" spans="3:58" x14ac:dyDescent="0.25"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</row>
    <row r="286" spans="3:58" x14ac:dyDescent="0.25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</row>
    <row r="287" spans="3:58" x14ac:dyDescent="0.25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</row>
    <row r="288" spans="3:58" x14ac:dyDescent="0.25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</row>
    <row r="289" spans="3:58" x14ac:dyDescent="0.25"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</row>
    <row r="290" spans="3:58" x14ac:dyDescent="0.25"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</row>
    <row r="291" spans="3:58" x14ac:dyDescent="0.25"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</row>
    <row r="292" spans="3:58" x14ac:dyDescent="0.25"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</row>
    <row r="293" spans="3:58" x14ac:dyDescent="0.25"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</row>
    <row r="294" spans="3:58" x14ac:dyDescent="0.25"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</row>
    <row r="295" spans="3:58" x14ac:dyDescent="0.25"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</row>
    <row r="296" spans="3:58" x14ac:dyDescent="0.25"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</row>
    <row r="297" spans="3:58" x14ac:dyDescent="0.25"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</row>
    <row r="298" spans="3:58" x14ac:dyDescent="0.25"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</row>
    <row r="299" spans="3:58" x14ac:dyDescent="0.25"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</row>
    <row r="300" spans="3:58" x14ac:dyDescent="0.25"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</row>
    <row r="301" spans="3:58" x14ac:dyDescent="0.25"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</row>
    <row r="302" spans="3:58" x14ac:dyDescent="0.25"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</row>
    <row r="303" spans="3:58" x14ac:dyDescent="0.25"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</row>
    <row r="304" spans="3:58" x14ac:dyDescent="0.25"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</row>
    <row r="305" spans="3:58" x14ac:dyDescent="0.25"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</row>
    <row r="306" spans="3:58" x14ac:dyDescent="0.25"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</row>
    <row r="307" spans="3:58" x14ac:dyDescent="0.25"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</row>
    <row r="308" spans="3:58" x14ac:dyDescent="0.25"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</row>
    <row r="309" spans="3:58" x14ac:dyDescent="0.25"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</row>
    <row r="310" spans="3:58" x14ac:dyDescent="0.25"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</row>
    <row r="311" spans="3:58" x14ac:dyDescent="0.25"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</row>
    <row r="312" spans="3:58" x14ac:dyDescent="0.25"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</row>
    <row r="313" spans="3:58" x14ac:dyDescent="0.25"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</row>
    <row r="314" spans="3:58" x14ac:dyDescent="0.25"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</row>
    <row r="315" spans="3:58" x14ac:dyDescent="0.25"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</row>
    <row r="316" spans="3:58" x14ac:dyDescent="0.25"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</row>
    <row r="317" spans="3:58" x14ac:dyDescent="0.25"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</row>
    <row r="318" spans="3:58" x14ac:dyDescent="0.25"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</row>
    <row r="319" spans="3:58" x14ac:dyDescent="0.25"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</row>
    <row r="320" spans="3:58" x14ac:dyDescent="0.25"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</row>
    <row r="321" spans="3:58" x14ac:dyDescent="0.25"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</row>
    <row r="322" spans="3:58" x14ac:dyDescent="0.25"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</row>
    <row r="323" spans="3:58" x14ac:dyDescent="0.25"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</row>
    <row r="324" spans="3:58" x14ac:dyDescent="0.25"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</row>
    <row r="325" spans="3:58" x14ac:dyDescent="0.25"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</row>
    <row r="326" spans="3:58" x14ac:dyDescent="0.25"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</row>
    <row r="327" spans="3:58" x14ac:dyDescent="0.25"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</row>
    <row r="328" spans="3:58" x14ac:dyDescent="0.25"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</row>
    <row r="329" spans="3:58" x14ac:dyDescent="0.25"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</row>
    <row r="330" spans="3:58" x14ac:dyDescent="0.25"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</row>
    <row r="331" spans="3:58" x14ac:dyDescent="0.25"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</row>
    <row r="332" spans="3:58" x14ac:dyDescent="0.25"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</row>
    <row r="333" spans="3:58" x14ac:dyDescent="0.25"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</row>
    <row r="334" spans="3:58" x14ac:dyDescent="0.25"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</row>
    <row r="335" spans="3:58" x14ac:dyDescent="0.25"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</row>
    <row r="336" spans="3:58" x14ac:dyDescent="0.25"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</row>
    <row r="337" spans="3:58" x14ac:dyDescent="0.25"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</row>
    <row r="338" spans="3:58" x14ac:dyDescent="0.25"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</row>
    <row r="339" spans="3:58" x14ac:dyDescent="0.25"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</row>
    <row r="340" spans="3:58" x14ac:dyDescent="0.25"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</row>
    <row r="341" spans="3:58" x14ac:dyDescent="0.25"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</row>
    <row r="342" spans="3:58" x14ac:dyDescent="0.25"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</row>
    <row r="343" spans="3:58" x14ac:dyDescent="0.25"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</row>
    <row r="344" spans="3:58" x14ac:dyDescent="0.25"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</row>
    <row r="345" spans="3:58" x14ac:dyDescent="0.25"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</row>
    <row r="346" spans="3:58" x14ac:dyDescent="0.25"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</row>
    <row r="347" spans="3:58" x14ac:dyDescent="0.25"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</row>
    <row r="348" spans="3:58" x14ac:dyDescent="0.25"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</row>
    <row r="349" spans="3:58" x14ac:dyDescent="0.25"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</row>
    <row r="350" spans="3:58" x14ac:dyDescent="0.25"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</row>
    <row r="351" spans="3:58" x14ac:dyDescent="0.25"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</row>
    <row r="352" spans="3:58" x14ac:dyDescent="0.25"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</row>
    <row r="353" spans="3:58" x14ac:dyDescent="0.25"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</row>
    <row r="354" spans="3:58" x14ac:dyDescent="0.25"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</row>
    <row r="355" spans="3:58" x14ac:dyDescent="0.25"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Škorupa</dc:creator>
  <cp:lastModifiedBy>Milan Škorupa</cp:lastModifiedBy>
  <dcterms:created xsi:type="dcterms:W3CDTF">2024-02-29T13:15:00Z</dcterms:created>
  <dcterms:modified xsi:type="dcterms:W3CDTF">2024-02-29T14:46:12Z</dcterms:modified>
</cp:coreProperties>
</file>